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4790" windowHeight="11640" activeTab="0"/>
  </bookViews>
  <sheets>
    <sheet name="Болчары" sheetId="1" r:id="rId1"/>
  </sheets>
  <definedNames>
    <definedName name="Z_1BEC70BB_199A_4790_ADA1_8251A649CCEF_.wvu.PrintArea" localSheetId="0" hidden="1">'Болчары'!$A$1:$J$29</definedName>
    <definedName name="Z_1BEC70BB_199A_4790_ADA1_8251A649CCEF_.wvu.PrintTitles" localSheetId="0" hidden="1">'Болчары'!$16:$16</definedName>
    <definedName name="Z_1BEC70BB_199A_4790_ADA1_8251A649CCEF_.wvu.Rows" localSheetId="0" hidden="1">'Болчары'!#REF!</definedName>
    <definedName name="Z_6749FB9F_6327_4D8F_9A71_BF058AEA50E3_.wvu.PrintArea" localSheetId="0" hidden="1">'Болчары'!$A$1:$J$23</definedName>
    <definedName name="Z_6749FB9F_6327_4D8F_9A71_BF058AEA50E3_.wvu.PrintTitles" localSheetId="0" hidden="1">'Болчары'!$16:$16</definedName>
    <definedName name="Z_6749FB9F_6327_4D8F_9A71_BF058AEA50E3_.wvu.Rows" localSheetId="0" hidden="1">'Болчары'!#REF!</definedName>
    <definedName name="Z_8E5BB7E8_8C6C_4EC9_AFFE_CCFFF66AC51E_.wvu.PrintArea" localSheetId="0" hidden="1">'Болчары'!$A$1:$J$23</definedName>
    <definedName name="Z_8E5BB7E8_8C6C_4EC9_AFFE_CCFFF66AC51E_.wvu.PrintTitles" localSheetId="0" hidden="1">'Болчары'!$16:$16</definedName>
    <definedName name="Z_9A61E2B2_C5FF_469A_BD1D_12CF1DD4078D_.wvu.PrintTitles" localSheetId="0" hidden="1">'Болчары'!$16:$16</definedName>
    <definedName name="Z_9C0941AF_9519_4B8D_8A6B_E2C63D1C5E1E_.wvu.PrintArea" localSheetId="0" hidden="1">'Болчары'!$A$1:$J$23</definedName>
    <definedName name="Z_9C0941AF_9519_4B8D_8A6B_E2C63D1C5E1E_.wvu.PrintTitles" localSheetId="0" hidden="1">'Болчары'!$16:$16</definedName>
    <definedName name="Z_DC29A5E7_4D4A_4CA5_A7B8_B29581DBE5AB_.wvu.PrintTitles" localSheetId="0" hidden="1">'Болчары'!$16:$16</definedName>
    <definedName name="Z_F701C238_B864_4A68_BF47_4FBC5F06D933_.wvu.PrintArea" localSheetId="0" hidden="1">'Болчары'!$A$1:$J$29</definedName>
    <definedName name="Z_F701C238_B864_4A68_BF47_4FBC5F06D933_.wvu.PrintTitles" localSheetId="0" hidden="1">'Болчары'!$16:$16</definedName>
    <definedName name="_xlnm.Print_Titles" localSheetId="0">'Болчары'!$16:$16</definedName>
    <definedName name="_xlnm.Print_Area" localSheetId="0">'Болчары'!$A$1:$J$46</definedName>
  </definedNames>
  <calcPr fullCalcOnLoad="1"/>
</workbook>
</file>

<file path=xl/sharedStrings.xml><?xml version="1.0" encoding="utf-8"?>
<sst xmlns="http://schemas.openxmlformats.org/spreadsheetml/2006/main" count="112" uniqueCount="95">
  <si>
    <t>Провести анализ по командировкам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</si>
  <si>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 5 части 1 статьи 93 ФЗ №44-ФЗ, такую причину, как "отсутствие времени/срочность" использовать только для обоснования контрактов, заключаемых на период, необходимый для проведения конкуретных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</si>
  <si>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</si>
  <si>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2.3</t>
  </si>
  <si>
    <t>Сокращение расходов по КОСГУ 221 "Услуги связи" (смена оператора по услуге- Интернет, установление лимитов по услуге местная, междугородняя связь)</t>
  </si>
  <si>
    <t>Распоряжение администрации СП Болчары № 10-р от 17.01.2014г. (Установление лимитов); Распоряжение администрации СП Болчары №69-р от 12.04.2016г.(Об утверждении нормативных затрат на услуги связи, Интернет)</t>
  </si>
  <si>
    <t>2.4</t>
  </si>
  <si>
    <t>Сокращение расходов по КОСГУ 340 "Увеличение стоимости МЗ" за счет установления нормативов затрат на прочие расходные материалы и предметы снабжения</t>
  </si>
  <si>
    <t>2.5</t>
  </si>
  <si>
    <t xml:space="preserve">Глава муниципального образования  </t>
  </si>
  <si>
    <t>(подпись)</t>
  </si>
  <si>
    <t xml:space="preserve">Руководитель финансового </t>
  </si>
  <si>
    <t xml:space="preserve">          </t>
  </si>
  <si>
    <t xml:space="preserve">     (подпись)</t>
  </si>
  <si>
    <t>Распоряжение администрации СП Болчары №69-р от 12.04.2016г.(Об утверждении нормативных затрат на приобретение и расходование материальных запасов)</t>
  </si>
  <si>
    <t>С.Ю. Мокроусов</t>
  </si>
  <si>
    <t>А.А. Михайлюк</t>
  </si>
  <si>
    <t>№
п/п</t>
  </si>
  <si>
    <t>Наименование мероприятия</t>
  </si>
  <si>
    <t>Срок реализации мероприятия</t>
  </si>
  <si>
    <t>Целевой показатель</t>
  </si>
  <si>
    <t>2. Мероприятия по оптимизации расходов бюджета муниципального образования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</si>
  <si>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</si>
  <si>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1. Мероприятия по росту доходов бюджета муниципального образования</t>
  </si>
  <si>
    <t>х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</si>
  <si>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</si>
  <si>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Увеличение тарифов по прочим доходам от использования имущества, находящегося в муниципальной собственности (социальный, коммерческий и служебный найм муниципального жилого фонда) с целью приближения их к рыночным</t>
  </si>
  <si>
    <t>Отношение дополнительно поступивших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</si>
  <si>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 xml:space="preserve">Расширить перечень и объемы, увеличить стоимость платных услуг оказываемых Муниципальным казенным учреждением «Сельский центр культуры» с. Болчары. Ежегодное регулирование цен на платные услуги. 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</si>
  <si>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</si>
  <si>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работы)</t>
  </si>
  <si>
    <t>2.1</t>
  </si>
  <si>
    <t>2.2</t>
  </si>
  <si>
    <t>Проект муниципального правового акта или иной документ</t>
  </si>
  <si>
    <t>Бюджетный эффект от реализации мероприятий (план), тыс.руб.</t>
  </si>
  <si>
    <t>Значение целевого показателя (план), %</t>
  </si>
  <si>
    <t xml:space="preserve"> Приказ Муниципального казённого учреждения «Сельский центр культуры» с. Болчары от 20.11.2018г. № 55-ОД </t>
  </si>
  <si>
    <t>Мероприятия, по которым определить бюджетный эффект не представляется возможным</t>
  </si>
  <si>
    <t>1.1.</t>
  </si>
  <si>
    <t>1.2.</t>
  </si>
  <si>
    <t>1.3.</t>
  </si>
  <si>
    <t>1.4.</t>
  </si>
  <si>
    <t>Провести мероприятия по выявлению фактов использования земельных участков без правоустанавливающих документов</t>
  </si>
  <si>
    <t>Решение Совета депутатов сельского поселения Болчары от 03.06.2014 №55 "Об утверждении Положения о порядке осуществления муниципального земельного контроля"</t>
  </si>
  <si>
    <t>Количество выявленных земельных участков, используемых без правоустанавливающих документов, единиц (Внесение изменений в показатели по результатам проведенной работы)</t>
  </si>
  <si>
    <t>1.5.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</si>
  <si>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 во все уровни бюджетов РФ (ведение претензионной работы совместно с органами МРИ ФНС)</t>
  </si>
  <si>
    <t>Протокол заседания комиссии по мобилизации дополнительных доходов в бюджет муниципального образования сельское поселение Болчары</t>
  </si>
  <si>
    <t>Сокращение и ликвидация задолженности по налоговым платежам, в том числе по начисленным штрафным санкциям</t>
  </si>
  <si>
    <t>1.6.</t>
  </si>
  <si>
    <t>Провести мероприятия по выявлению объектов недвижимого имущества, которые признаются объектами налогооблажения, в отношении которых налоговая база определяется как кадастровая стоимость, не включенных в перечень (налоговую базу)</t>
  </si>
  <si>
    <t>Аналитическая информация по обследованию объектов недвижимости</t>
  </si>
  <si>
    <t>Повышение поступлений налога на имущество физических лиц, налога на имущество предприятий, в результате увеличения налоговой базы за счет выявленных объектов</t>
  </si>
  <si>
    <t>1.7.</t>
  </si>
  <si>
    <t>План мероприятий, направленных на снижение неформальной занятости и леголизацию "серой" заработной платы, повышение собираемости страховых взносов во внебюджетные фонды</t>
  </si>
  <si>
    <t>В течение года</t>
  </si>
  <si>
    <t>Провести мероприятия по снижению неформальной занятости и леголизацию "серой" заработной платы, повышение собираемости страховых взносов во внебюджетные фонды</t>
  </si>
  <si>
    <t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повшение поступлений страховых взносов во внебюджетные фонды</t>
  </si>
  <si>
    <t>На постоянной основе организовано информирование граждан по вопросам налогообложения, порядка и сроках уплаты налогов путем размещения информации на официальном сайте администрации сп. Болчары, а также в общественных местах (плакаты, листовки).</t>
  </si>
  <si>
    <t>СП Болчары</t>
  </si>
  <si>
    <t xml:space="preserve">органа муниципального образования СП Болчары        </t>
  </si>
  <si>
    <t>Документы по результатам претензионной и исковой работы</t>
  </si>
  <si>
    <r>
      <rPr>
        <b/>
        <sz val="11"/>
        <color indexed="8"/>
        <rFont val="Times New Roman"/>
        <family val="1"/>
      </rPr>
      <t xml:space="preserve">Приложение 2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</si>
  <si>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 к Отчету о выполнении мер, установленных </t>
  </si>
  <si>
    <t>Соглашением о мерах по социально-экономическому</t>
  </si>
  <si>
    <t xml:space="preserve"> развитию и оздоровлению муниципальных финансов </t>
  </si>
  <si>
    <t>Обоснование неисполнения мероприятий</t>
  </si>
  <si>
    <t>Всего по доходам, в том числе:</t>
  </si>
  <si>
    <t>Сокращение расходов по р.0503 "Уличное освещение" КОСГУ 223 "Коммунальные услуги" (Расходы на электроэнергию) за счет установления режима переключения уличного освещения с учетом длительности светового дня (выбор оптимального режима работы), установка энергосберегающих ламп в светильники уличного освещения</t>
  </si>
  <si>
    <t xml:space="preserve">Бюджетный эффект не достигнут в связи с отменой всех культурно-массовых мероприятий из-за эпидемиологической обстановки.  </t>
  </si>
  <si>
    <t>Мероприятия по выявлению объектов недвижимого имущества, которые признаются объектами налогообложения, налоговая база которых определяется как кадастровая стоимость не выявлено.</t>
  </si>
  <si>
    <t>В отчетном периоде комиссии по леголизации трудовых отношений не проводились в связи с эпидемиологической обстановкой.</t>
  </si>
  <si>
    <t>За отчетный период 2021 года фактов использования земельных участков без правоустанавливающих документов не выявлено</t>
  </si>
  <si>
    <t>№ 9-Р</t>
  </si>
  <si>
    <r>
      <t>Реквизиты муниципального правового акта, утвердившего план мероприятий:* распоряжение</t>
    </r>
    <r>
      <rPr>
        <u val="single"/>
        <sz val="14"/>
        <color indexed="8"/>
        <rFont val="Times New Roman"/>
        <family val="1"/>
      </rPr>
      <t xml:space="preserve"> администрации с.п. Болчары</t>
    </r>
    <r>
      <rPr>
        <sz val="14"/>
        <color indexed="8"/>
        <rFont val="Times New Roman"/>
        <family val="1"/>
      </rPr>
      <t xml:space="preserve"> 
</t>
    </r>
  </si>
  <si>
    <t xml:space="preserve">2021г. </t>
  </si>
  <si>
    <t>Исполнитель:</t>
  </si>
  <si>
    <t>Сокращение командировочных расходов к уровню 2020 года</t>
  </si>
  <si>
    <t xml:space="preserve">Сокращение расходов к уровню 2020г. </t>
  </si>
  <si>
    <t>Сокращение расходов к уровню 2020 года</t>
  </si>
  <si>
    <t xml:space="preserve">Тарифы по прочим доходам от использования имущества, находящегося в муниципальной собственности, увеличивали в 2021 году. </t>
  </si>
  <si>
    <t>с 01.10.2021</t>
  </si>
  <si>
    <t xml:space="preserve"> Постановление администрации сельского поселения Болчары «Об установлении платы за пользование муниципальным жилым помещением (плата за наем) на 2021 год» № 105 от 03.08.2021г. </t>
  </si>
  <si>
    <r>
      <t xml:space="preserve">Информация по исполнению плана мероприятий по росту доходов, оптимизации расходов и сокращению муниципального долга </t>
    </r>
    <r>
      <rPr>
        <b/>
        <u val="single"/>
        <sz val="15"/>
        <rFont val="Times New Roman"/>
        <family val="1"/>
      </rPr>
      <t>муниципального образования сельское поселение Болчары</t>
    </r>
    <r>
      <rPr>
        <b/>
        <sz val="1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в 2021 году</t>
    </r>
  </si>
  <si>
    <t>поселения Кондинского района в 2021 году</t>
  </si>
  <si>
    <r>
      <t xml:space="preserve">Наименование: </t>
    </r>
    <r>
      <rPr>
        <u val="single"/>
        <sz val="14"/>
        <color indexed="8"/>
        <rFont val="Times New Roman"/>
        <family val="1"/>
      </rPr>
      <t>"О мерах по реализации решении решения Совета депутатов СП Болчары от 18.12.2020 № 165 "О бюджете бюджета муниципального образования сельское поселение Болчары на 2021 год и плановый период 2022 и 2023 годов»</t>
    </r>
    <r>
      <rPr>
        <sz val="14"/>
        <color indexed="8"/>
        <rFont val="Times New Roman"/>
        <family val="1"/>
      </rPr>
      <t xml:space="preserve"> 
</t>
    </r>
  </si>
  <si>
    <t xml:space="preserve">За отчетный период 2021 года направлено:
-164 претензий на общую сумму 265,8 тыс.руб.
-24 исковых заявлений в суд   на сумму 153,7 тыс.руб
В результате проведенных мероприятий в бюджет поселения поступило по претензиям  - 92,0 тыс. руб. по искам 128,8тыс.руб.
</t>
  </si>
  <si>
    <t xml:space="preserve">Бюджетный эффект на 01.01.2022 года- 0,0тыс.руб. </t>
  </si>
  <si>
    <t xml:space="preserve">Бюджетный эффект к уровню 2020г.-0,0тыс.руб. На 01.01.2021 г.  расходы составили- 106,8тыс.руб.  На 01.01.2022 г. - 111,9тыс.руб.  </t>
  </si>
  <si>
    <t xml:space="preserve">Бюджетный эффект к уровню 2020г.-26,8тыс.руб. На 01.01.2021 г.  расходы составили- 66,6тыс.руб.  На 01.01.2022 г. - 39,8тыс.руб.  </t>
  </si>
  <si>
    <t xml:space="preserve">Бюджетный эффект к уровню 2020г.-12,3тыс.руб. На 01.01.2021 г.  расходы составили- 1,311тыс.руб.  На 01.01.2022 г. - 1,299тыс.руб.(программа энергосбережения) </t>
  </si>
  <si>
    <t>Бюджетный эффект к уровню 2020г.-4,3тыс.руб. На 01.01.2021 г. командировочные расходы составили- 34,6тыс.руб. На 01.01.2022 г. командировочные расходы составили- 30,3тыс.руб.</t>
  </si>
  <si>
    <r>
      <t>Дата:01.01.2022</t>
    </r>
    <r>
      <rPr>
        <u val="single"/>
        <sz val="14"/>
        <color indexed="8"/>
        <rFont val="Times New Roman"/>
        <family val="1"/>
      </rPr>
      <t>г.</t>
    </r>
  </si>
  <si>
    <t>Полученный бюджетный эффект от реализации мероприятий на отчетную дату 01.01.2022г., тыс.руб.</t>
  </si>
  <si>
    <t>Значение целевого показателя на отчетную дату на 01.01.2022г.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</si>
</sst>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sz val="15"/>
      <name val="Times New Roman"/>
      <family val="1"/>
    </font>
    <font>
      <b/>
      <u val="single"/>
      <sz val="15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74" fontId="5" fillId="0" borderId="0" xfId="0" applyNumberFormat="1" applyFont="1" applyFill="1" applyAlignment="1">
      <alignment horizontal="center" vertical="top"/>
    </xf>
    <xf numFmtId="174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center" vertical="top" wrapText="1"/>
    </xf>
    <xf numFmtId="174" fontId="5" fillId="0" borderId="0" xfId="0" applyNumberFormat="1" applyFont="1" applyFill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174" fontId="6" fillId="0" borderId="10" xfId="0" applyNumberFormat="1" applyFont="1" applyFill="1" applyBorder="1" applyAlignment="1">
      <alignment horizontal="center" vertical="top"/>
    </xf>
    <xf numFmtId="174" fontId="5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/>
    </xf>
    <xf numFmtId="174" fontId="9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4" fontId="13" fillId="0" borderId="15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9" fontId="5" fillId="0" borderId="15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174" fontId="9" fillId="0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vertical="top" wrapText="1"/>
    </xf>
    <xf numFmtId="9" fontId="13" fillId="0" borderId="10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5" fillId="0" borderId="14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4" fontId="5" fillId="0" borderId="15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70" zoomScaleNormal="80" zoomScaleSheetLayoutView="70" zoomScalePageLayoutView="0" workbookViewId="0" topLeftCell="A26">
      <selection activeCell="N21" sqref="N21"/>
    </sheetView>
  </sheetViews>
  <sheetFormatPr defaultColWidth="9.140625" defaultRowHeight="15"/>
  <cols>
    <col min="1" max="1" width="10.7109375" style="1" customWidth="1"/>
    <col min="2" max="2" width="59.28125" style="3" customWidth="1"/>
    <col min="3" max="3" width="20.57421875" style="3" customWidth="1"/>
    <col min="4" max="4" width="55.57421875" style="3" customWidth="1"/>
    <col min="5" max="5" width="33.421875" style="3" customWidth="1"/>
    <col min="6" max="7" width="19.140625" style="10" customWidth="1"/>
    <col min="8" max="8" width="17.140625" style="16" customWidth="1"/>
    <col min="9" max="9" width="17.7109375" style="11" customWidth="1"/>
    <col min="10" max="10" width="57.8515625" style="2" customWidth="1"/>
    <col min="11" max="16384" width="9.140625" style="1" customWidth="1"/>
  </cols>
  <sheetData>
    <row r="1" spans="7:10" ht="24.75" customHeight="1">
      <c r="G1" s="87" t="s">
        <v>62</v>
      </c>
      <c r="H1" s="87"/>
      <c r="I1" s="88"/>
      <c r="J1" s="88"/>
    </row>
    <row r="2" spans="2:10" ht="16.5" customHeight="1">
      <c r="B2" s="75"/>
      <c r="G2" s="63"/>
      <c r="H2" s="63"/>
      <c r="I2" s="64"/>
      <c r="J2" s="58" t="s">
        <v>63</v>
      </c>
    </row>
    <row r="3" spans="7:10" ht="15" customHeight="1">
      <c r="G3" s="63"/>
      <c r="H3" s="63"/>
      <c r="I3" s="64"/>
      <c r="J3" s="58" t="s">
        <v>64</v>
      </c>
    </row>
    <row r="4" spans="7:10" ht="16.5" customHeight="1">
      <c r="G4" s="63"/>
      <c r="H4" s="63"/>
      <c r="I4" s="64"/>
      <c r="J4" s="58" t="s">
        <v>65</v>
      </c>
    </row>
    <row r="5" spans="7:10" ht="16.5" customHeight="1">
      <c r="G5" s="63"/>
      <c r="H5" s="63"/>
      <c r="I5" s="64"/>
      <c r="J5" s="58" t="s">
        <v>84</v>
      </c>
    </row>
    <row r="6" spans="7:10" ht="24.75" customHeight="1">
      <c r="G6" s="63"/>
      <c r="H6" s="63"/>
      <c r="I6" s="64"/>
      <c r="J6" s="31"/>
    </row>
    <row r="7" spans="7:10" ht="24.75" customHeight="1">
      <c r="G7" s="63"/>
      <c r="H7" s="63"/>
      <c r="I7" s="64"/>
      <c r="J7" s="31"/>
    </row>
    <row r="8" spans="7:10" ht="24.75" customHeight="1">
      <c r="G8" s="63"/>
      <c r="H8" s="63"/>
      <c r="I8" s="64"/>
      <c r="J8" s="31"/>
    </row>
    <row r="9" spans="1:10" ht="68.25" customHeight="1">
      <c r="A9" s="89" t="s">
        <v>83</v>
      </c>
      <c r="B9" s="89"/>
      <c r="C9" s="89"/>
      <c r="D9" s="89"/>
      <c r="E9" s="89"/>
      <c r="F9" s="89"/>
      <c r="G9" s="89"/>
      <c r="H9" s="88"/>
      <c r="I9" s="88"/>
      <c r="J9" s="88"/>
    </row>
    <row r="10" spans="1:10" ht="26.25" customHeight="1">
      <c r="A10" s="28"/>
      <c r="B10" s="28"/>
      <c r="C10" s="28"/>
      <c r="D10" s="28"/>
      <c r="E10" s="28"/>
      <c r="F10" s="28"/>
      <c r="G10" s="28"/>
      <c r="H10" s="64"/>
      <c r="I10" s="64"/>
      <c r="J10" s="31"/>
    </row>
    <row r="11" spans="1:10" ht="25.5" customHeight="1">
      <c r="A11" s="97" t="s">
        <v>74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20.25" customHeight="1">
      <c r="A12" s="97" t="s">
        <v>92</v>
      </c>
      <c r="B12" s="97"/>
      <c r="C12" s="97"/>
      <c r="D12" s="97"/>
      <c r="E12" s="57"/>
      <c r="F12" s="65"/>
      <c r="G12" s="65"/>
      <c r="H12" s="65"/>
      <c r="I12" s="65"/>
      <c r="J12" s="57"/>
    </row>
    <row r="13" spans="1:10" ht="18.75" customHeight="1">
      <c r="A13" s="97" t="s">
        <v>73</v>
      </c>
      <c r="B13" s="97"/>
      <c r="C13" s="97"/>
      <c r="D13" s="97"/>
      <c r="E13" s="57"/>
      <c r="F13" s="65"/>
      <c r="G13" s="65"/>
      <c r="H13" s="65"/>
      <c r="I13" s="65"/>
      <c r="J13" s="57"/>
    </row>
    <row r="14" spans="1:10" ht="39.75" customHeight="1">
      <c r="A14" s="97" t="s">
        <v>85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9" s="7" customFormat="1" ht="27.75" customHeight="1">
      <c r="A15" s="5"/>
      <c r="B15" s="39"/>
      <c r="C15" s="6"/>
      <c r="D15" s="6"/>
      <c r="E15" s="6"/>
      <c r="F15" s="12"/>
      <c r="G15" s="12"/>
      <c r="H15" s="17"/>
      <c r="I15" s="13"/>
    </row>
    <row r="16" spans="1:10" s="4" customFormat="1" ht="170.25" customHeight="1">
      <c r="A16" s="90" t="s">
        <v>17</v>
      </c>
      <c r="B16" s="90" t="s">
        <v>18</v>
      </c>
      <c r="C16" s="90" t="s">
        <v>19</v>
      </c>
      <c r="D16" s="90" t="s">
        <v>33</v>
      </c>
      <c r="E16" s="90" t="s">
        <v>20</v>
      </c>
      <c r="F16" s="93" t="s">
        <v>35</v>
      </c>
      <c r="G16" s="93" t="s">
        <v>34</v>
      </c>
      <c r="H16" s="95" t="s">
        <v>93</v>
      </c>
      <c r="I16" s="95" t="s">
        <v>94</v>
      </c>
      <c r="J16" s="91" t="s">
        <v>66</v>
      </c>
    </row>
    <row r="17" spans="1:10" s="4" customFormat="1" ht="18.75">
      <c r="A17" s="90"/>
      <c r="B17" s="90"/>
      <c r="C17" s="90"/>
      <c r="D17" s="90"/>
      <c r="E17" s="90"/>
      <c r="F17" s="94"/>
      <c r="G17" s="94"/>
      <c r="H17" s="96"/>
      <c r="I17" s="96"/>
      <c r="J17" s="92"/>
    </row>
    <row r="18" spans="1:10" s="4" customFormat="1" ht="18.7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14">
        <v>6</v>
      </c>
      <c r="G18" s="14">
        <v>7</v>
      </c>
      <c r="H18" s="18">
        <v>8</v>
      </c>
      <c r="I18" s="18">
        <v>9</v>
      </c>
      <c r="J18" s="19">
        <v>10</v>
      </c>
    </row>
    <row r="19" spans="1:10" s="8" customFormat="1" ht="37.5" customHeight="1">
      <c r="A19" s="83" t="s">
        <v>23</v>
      </c>
      <c r="B19" s="83"/>
      <c r="C19" s="83"/>
      <c r="D19" s="83"/>
      <c r="E19" s="83"/>
      <c r="F19" s="83"/>
      <c r="G19" s="83"/>
      <c r="H19" s="20"/>
      <c r="I19" s="21"/>
      <c r="J19" s="19"/>
    </row>
    <row r="20" spans="1:10" s="8" customFormat="1" ht="37.5" customHeight="1">
      <c r="A20" s="60"/>
      <c r="B20" s="60" t="s">
        <v>67</v>
      </c>
      <c r="C20" s="60"/>
      <c r="D20" s="60"/>
      <c r="E20" s="60"/>
      <c r="F20" s="60" t="s">
        <v>24</v>
      </c>
      <c r="G20" s="62">
        <f>G21+G22+G23</f>
        <v>80.5</v>
      </c>
      <c r="H20" s="55">
        <f>H21+H22+H23</f>
        <v>255.8</v>
      </c>
      <c r="I20" s="55" t="s">
        <v>24</v>
      </c>
      <c r="J20" s="19"/>
    </row>
    <row r="21" spans="1:10" s="9" customFormat="1" ht="309.75" customHeight="1">
      <c r="A21" s="40" t="s">
        <v>38</v>
      </c>
      <c r="B21" s="15" t="s">
        <v>26</v>
      </c>
      <c r="C21" s="72" t="s">
        <v>81</v>
      </c>
      <c r="D21" s="72" t="s">
        <v>82</v>
      </c>
      <c r="E21" s="15" t="s">
        <v>27</v>
      </c>
      <c r="F21" s="29">
        <v>7</v>
      </c>
      <c r="G21" s="61">
        <v>35</v>
      </c>
      <c r="H21" s="55">
        <v>35</v>
      </c>
      <c r="I21" s="56">
        <v>0</v>
      </c>
      <c r="J21" s="30" t="s">
        <v>80</v>
      </c>
    </row>
    <row r="22" spans="1:10" s="9" customFormat="1" ht="154.5" customHeight="1">
      <c r="A22" s="40" t="s">
        <v>39</v>
      </c>
      <c r="B22" s="15" t="s">
        <v>28</v>
      </c>
      <c r="C22" s="72" t="s">
        <v>75</v>
      </c>
      <c r="D22" s="15" t="s">
        <v>36</v>
      </c>
      <c r="E22" s="15" t="s">
        <v>29</v>
      </c>
      <c r="F22" s="29">
        <v>1.8</v>
      </c>
      <c r="G22" s="61">
        <v>5.5</v>
      </c>
      <c r="H22" s="55">
        <v>0</v>
      </c>
      <c r="I22" s="56">
        <v>0</v>
      </c>
      <c r="J22" s="30" t="s">
        <v>69</v>
      </c>
    </row>
    <row r="23" spans="1:10" s="9" customFormat="1" ht="268.5" customHeight="1">
      <c r="A23" s="40" t="s">
        <v>40</v>
      </c>
      <c r="B23" s="15" t="s">
        <v>25</v>
      </c>
      <c r="C23" s="72" t="s">
        <v>75</v>
      </c>
      <c r="D23" s="15" t="s">
        <v>61</v>
      </c>
      <c r="E23" s="15" t="s">
        <v>30</v>
      </c>
      <c r="F23" s="26">
        <v>8.6</v>
      </c>
      <c r="G23" s="61">
        <v>40</v>
      </c>
      <c r="H23" s="55">
        <v>220.8</v>
      </c>
      <c r="I23" s="56">
        <v>47.5</v>
      </c>
      <c r="J23" s="79" t="s">
        <v>86</v>
      </c>
    </row>
    <row r="24" spans="1:10" s="36" customFormat="1" ht="37.5" customHeight="1">
      <c r="A24" s="84" t="s">
        <v>37</v>
      </c>
      <c r="B24" s="85"/>
      <c r="C24" s="85"/>
      <c r="D24" s="85"/>
      <c r="E24" s="85"/>
      <c r="F24" s="85"/>
      <c r="G24" s="85"/>
      <c r="H24" s="85"/>
      <c r="I24" s="85"/>
      <c r="J24" s="86"/>
    </row>
    <row r="25" spans="1:10" s="36" customFormat="1" ht="162" customHeight="1">
      <c r="A25" s="41" t="s">
        <v>41</v>
      </c>
      <c r="B25" s="42" t="s">
        <v>42</v>
      </c>
      <c r="C25" s="72" t="s">
        <v>75</v>
      </c>
      <c r="D25" s="43" t="s">
        <v>43</v>
      </c>
      <c r="E25" s="44" t="s">
        <v>44</v>
      </c>
      <c r="F25" s="49">
        <v>0</v>
      </c>
      <c r="G25" s="49">
        <v>0</v>
      </c>
      <c r="H25" s="49">
        <v>0</v>
      </c>
      <c r="I25" s="49">
        <v>0</v>
      </c>
      <c r="J25" s="68" t="s">
        <v>72</v>
      </c>
    </row>
    <row r="26" spans="1:10" s="36" customFormat="1" ht="150" customHeight="1">
      <c r="A26" s="41" t="s">
        <v>45</v>
      </c>
      <c r="B26" s="42" t="s">
        <v>46</v>
      </c>
      <c r="C26" s="72" t="s">
        <v>75</v>
      </c>
      <c r="D26" s="43" t="s">
        <v>47</v>
      </c>
      <c r="E26" s="44" t="s">
        <v>48</v>
      </c>
      <c r="F26" s="49">
        <v>0</v>
      </c>
      <c r="G26" s="49">
        <v>0</v>
      </c>
      <c r="H26" s="49">
        <v>0</v>
      </c>
      <c r="I26" s="49">
        <v>0</v>
      </c>
      <c r="J26" s="59" t="s">
        <v>58</v>
      </c>
    </row>
    <row r="27" spans="1:10" s="36" customFormat="1" ht="177.75" customHeight="1">
      <c r="A27" s="41" t="s">
        <v>49</v>
      </c>
      <c r="B27" s="42" t="s">
        <v>50</v>
      </c>
      <c r="C27" s="72" t="s">
        <v>75</v>
      </c>
      <c r="D27" s="43" t="s">
        <v>51</v>
      </c>
      <c r="E27" s="44" t="s">
        <v>52</v>
      </c>
      <c r="F27" s="49">
        <v>0</v>
      </c>
      <c r="G27" s="49">
        <v>0</v>
      </c>
      <c r="H27" s="49">
        <v>0</v>
      </c>
      <c r="I27" s="49">
        <v>0</v>
      </c>
      <c r="J27" s="69" t="s">
        <v>70</v>
      </c>
    </row>
    <row r="28" spans="1:10" s="36" customFormat="1" ht="246" customHeight="1">
      <c r="A28" s="45" t="s">
        <v>53</v>
      </c>
      <c r="B28" s="47" t="s">
        <v>56</v>
      </c>
      <c r="C28" s="47" t="s">
        <v>55</v>
      </c>
      <c r="D28" s="46" t="s">
        <v>54</v>
      </c>
      <c r="E28" s="48" t="s">
        <v>57</v>
      </c>
      <c r="F28" s="50">
        <v>0</v>
      </c>
      <c r="G28" s="50">
        <v>0</v>
      </c>
      <c r="H28" s="50">
        <v>0</v>
      </c>
      <c r="I28" s="50">
        <v>0</v>
      </c>
      <c r="J28" s="70" t="s">
        <v>71</v>
      </c>
    </row>
    <row r="29" spans="1:10" ht="39" customHeight="1" thickBot="1">
      <c r="A29" s="80" t="s">
        <v>21</v>
      </c>
      <c r="B29" s="81"/>
      <c r="C29" s="81"/>
      <c r="D29" s="81"/>
      <c r="E29" s="81"/>
      <c r="F29" s="81"/>
      <c r="G29" s="81"/>
      <c r="H29" s="81"/>
      <c r="I29" s="81"/>
      <c r="J29" s="82"/>
    </row>
    <row r="30" spans="1:10" ht="95.25" customHeight="1" thickBot="1">
      <c r="A30" s="54" t="s">
        <v>31</v>
      </c>
      <c r="B30" s="25" t="s">
        <v>0</v>
      </c>
      <c r="C30" s="72" t="s">
        <v>75</v>
      </c>
      <c r="D30" s="15"/>
      <c r="E30" s="73" t="s">
        <v>77</v>
      </c>
      <c r="F30" s="26">
        <v>3.98</v>
      </c>
      <c r="G30" s="26">
        <v>3.5</v>
      </c>
      <c r="H30" s="23">
        <v>4.3</v>
      </c>
      <c r="I30" s="23">
        <v>4.9</v>
      </c>
      <c r="J30" s="77" t="s">
        <v>91</v>
      </c>
    </row>
    <row r="31" spans="1:10" ht="318.75" customHeight="1" thickBot="1">
      <c r="A31" s="54" t="s">
        <v>32</v>
      </c>
      <c r="B31" s="52" t="s">
        <v>1</v>
      </c>
      <c r="C31" s="72" t="s">
        <v>75</v>
      </c>
      <c r="D31" s="15"/>
      <c r="E31" s="22" t="s">
        <v>2</v>
      </c>
      <c r="F31" s="26">
        <v>1.4</v>
      </c>
      <c r="G31" s="26">
        <v>30</v>
      </c>
      <c r="H31" s="23">
        <v>0</v>
      </c>
      <c r="I31" s="51">
        <v>0</v>
      </c>
      <c r="J31" s="78" t="s">
        <v>87</v>
      </c>
    </row>
    <row r="32" spans="1:10" ht="103.5" customHeight="1">
      <c r="A32" s="54" t="s">
        <v>3</v>
      </c>
      <c r="B32" s="52" t="s">
        <v>4</v>
      </c>
      <c r="C32" s="72" t="s">
        <v>75</v>
      </c>
      <c r="D32" s="27" t="s">
        <v>5</v>
      </c>
      <c r="E32" s="74" t="s">
        <v>78</v>
      </c>
      <c r="F32" s="26">
        <v>2.1</v>
      </c>
      <c r="G32" s="26">
        <v>2.5</v>
      </c>
      <c r="H32" s="23">
        <v>0</v>
      </c>
      <c r="I32" s="23">
        <v>0</v>
      </c>
      <c r="J32" s="77" t="s">
        <v>88</v>
      </c>
    </row>
    <row r="33" spans="1:10" ht="102" customHeight="1">
      <c r="A33" s="54" t="s">
        <v>6</v>
      </c>
      <c r="B33" s="52" t="s">
        <v>7</v>
      </c>
      <c r="C33" s="72" t="s">
        <v>75</v>
      </c>
      <c r="D33" s="27" t="s">
        <v>14</v>
      </c>
      <c r="E33" s="72" t="s">
        <v>78</v>
      </c>
      <c r="F33" s="26">
        <v>6.3</v>
      </c>
      <c r="G33" s="26">
        <v>2.5</v>
      </c>
      <c r="H33" s="24">
        <v>26.8</v>
      </c>
      <c r="I33" s="24">
        <v>67.5</v>
      </c>
      <c r="J33" s="77" t="s">
        <v>89</v>
      </c>
    </row>
    <row r="34" spans="1:10" ht="162.75" customHeight="1">
      <c r="A34" s="53" t="s">
        <v>8</v>
      </c>
      <c r="B34" s="71" t="s">
        <v>68</v>
      </c>
      <c r="C34" s="72" t="s">
        <v>75</v>
      </c>
      <c r="D34" s="15"/>
      <c r="E34" s="72" t="s">
        <v>79</v>
      </c>
      <c r="F34" s="26">
        <v>1.3</v>
      </c>
      <c r="G34" s="26">
        <v>15</v>
      </c>
      <c r="H34" s="24">
        <v>12.3</v>
      </c>
      <c r="I34" s="24">
        <v>1.1</v>
      </c>
      <c r="J34" s="76" t="s">
        <v>90</v>
      </c>
    </row>
    <row r="35" spans="1:10" s="38" customFormat="1" ht="19.5">
      <c r="A35" s="35"/>
      <c r="B35" s="37" t="s">
        <v>24</v>
      </c>
      <c r="C35" s="37" t="s">
        <v>24</v>
      </c>
      <c r="D35" s="37" t="s">
        <v>24</v>
      </c>
      <c r="E35" s="37" t="s">
        <v>24</v>
      </c>
      <c r="F35" s="66" t="s">
        <v>24</v>
      </c>
      <c r="G35" s="66">
        <f>SUM(G30:G34)</f>
        <v>53.5</v>
      </c>
      <c r="H35" s="66">
        <f>SUM(H30:H34)</f>
        <v>43.400000000000006</v>
      </c>
      <c r="I35" s="67">
        <f>SUM(I30:I34)</f>
        <v>73.5</v>
      </c>
      <c r="J35" s="37" t="s">
        <v>24</v>
      </c>
    </row>
    <row r="36" ht="18.75">
      <c r="A36" s="3" t="s">
        <v>22</v>
      </c>
    </row>
    <row r="37" ht="18.75">
      <c r="A37" s="3"/>
    </row>
    <row r="38" spans="1:4" ht="18.75">
      <c r="A38" s="33" t="s">
        <v>9</v>
      </c>
      <c r="B38" s="32"/>
      <c r="C38" s="32"/>
      <c r="D38" s="32"/>
    </row>
    <row r="39" spans="1:5" ht="18.75">
      <c r="A39" s="33" t="s">
        <v>59</v>
      </c>
      <c r="B39" s="32"/>
      <c r="C39" s="33"/>
      <c r="D39" s="34" t="s">
        <v>10</v>
      </c>
      <c r="E39" s="3" t="s">
        <v>15</v>
      </c>
    </row>
    <row r="40" spans="1:4" ht="18.75">
      <c r="A40" s="32"/>
      <c r="B40" s="32"/>
      <c r="C40" s="32"/>
      <c r="D40" s="32"/>
    </row>
    <row r="41" spans="1:4" ht="18.75">
      <c r="A41" s="33" t="s">
        <v>11</v>
      </c>
      <c r="B41" s="32"/>
      <c r="C41" s="32"/>
      <c r="D41" s="32"/>
    </row>
    <row r="42" spans="1:5" ht="18.75">
      <c r="A42" s="33" t="s">
        <v>60</v>
      </c>
      <c r="B42" s="32"/>
      <c r="C42" s="33" t="s">
        <v>12</v>
      </c>
      <c r="D42" s="34" t="s">
        <v>13</v>
      </c>
      <c r="E42" s="3" t="s">
        <v>16</v>
      </c>
    </row>
    <row r="43" spans="1:4" ht="18.75">
      <c r="A43" s="32"/>
      <c r="B43" s="32"/>
      <c r="C43" s="32"/>
      <c r="D43" s="32"/>
    </row>
    <row r="44" spans="1:4" ht="18.75">
      <c r="A44" s="33" t="s">
        <v>76</v>
      </c>
      <c r="B44" s="32"/>
      <c r="C44" s="32"/>
      <c r="D44" s="32"/>
    </row>
    <row r="45" spans="1:4" ht="18.75">
      <c r="A45" s="33"/>
      <c r="B45" s="32"/>
      <c r="C45" s="32"/>
      <c r="D45" s="32"/>
    </row>
    <row r="46" spans="1:4" ht="18.75">
      <c r="A46" s="33"/>
      <c r="B46" s="32"/>
      <c r="C46" s="32"/>
      <c r="D46" s="32"/>
    </row>
  </sheetData>
  <sheetProtection/>
  <mergeCells count="19">
    <mergeCell ref="J16:J17"/>
    <mergeCell ref="F16:F17"/>
    <mergeCell ref="G16:G17"/>
    <mergeCell ref="H16:H17"/>
    <mergeCell ref="I16:I17"/>
    <mergeCell ref="A11:J11"/>
    <mergeCell ref="A12:D12"/>
    <mergeCell ref="A13:D13"/>
    <mergeCell ref="A14:J14"/>
    <mergeCell ref="A29:J29"/>
    <mergeCell ref="A19:G19"/>
    <mergeCell ref="A24:J24"/>
    <mergeCell ref="G1:J1"/>
    <mergeCell ref="A9:J9"/>
    <mergeCell ref="A16:A17"/>
    <mergeCell ref="B16:B17"/>
    <mergeCell ref="C16:C17"/>
    <mergeCell ref="D16:D17"/>
    <mergeCell ref="E16:E17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user</cp:lastModifiedBy>
  <cp:lastPrinted>2020-01-22T11:29:38Z</cp:lastPrinted>
  <dcterms:created xsi:type="dcterms:W3CDTF">2006-09-16T00:00:00Z</dcterms:created>
  <dcterms:modified xsi:type="dcterms:W3CDTF">2022-05-23T12:16:04Z</dcterms:modified>
  <cp:category/>
  <cp:version/>
  <cp:contentType/>
  <cp:contentStatus/>
</cp:coreProperties>
</file>