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ФОРМА" sheetId="1" r:id="rId1"/>
    <sheet name="РАСЧЕТ СГОЗ" sheetId="2" r:id="rId2"/>
  </sheets>
  <definedNames/>
  <calcPr fullCalcOnLoad="1" refMode="R1C1"/>
</workbook>
</file>

<file path=xl/sharedStrings.xml><?xml version="1.0" encoding="utf-8"?>
<sst xmlns="http://schemas.openxmlformats.org/spreadsheetml/2006/main" count="302" uniqueCount="199">
  <si>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</si>
  <si>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</si>
  <si>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</si>
  <si>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</si>
  <si>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</si>
  <si>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КБК</t>
  </si>
  <si>
    <t>ОКВЭД</t>
  </si>
  <si>
    <t>(Ф. И. О., должность руководителя (уполномоченного должностного лица) заказчика)</t>
  </si>
  <si>
    <t>г.</t>
  </si>
  <si>
    <t>(дата утверждения)</t>
  </si>
  <si>
    <t>ОКПД</t>
  </si>
  <si>
    <t xml:space="preserve">Согласовано </t>
  </si>
  <si>
    <t>Фамилия, должность</t>
  </si>
  <si>
    <t xml:space="preserve">ИТОГО </t>
  </si>
  <si>
    <t>ПЛАН-ГРАФИК ЗАКУПОК</t>
  </si>
  <si>
    <t>ОКТМО</t>
  </si>
  <si>
    <t>Условия контракта (договора)</t>
  </si>
  <si>
    <t>№ закупки (№ лота)</t>
  </si>
  <si>
    <t>Наименование предмета контракта (договора)</t>
  </si>
  <si>
    <t>Минимально необходимые требования, предъявляемые к предмету контракта (договора)</t>
  </si>
  <si>
    <t>Ед. измерения</t>
  </si>
  <si>
    <t>Количество (объем)</t>
  </si>
  <si>
    <t>Условия финансового обеспечения исполнения контракта (договора) (включая размер аванса)</t>
  </si>
  <si>
    <t>График осуществления процедур закупки</t>
  </si>
  <si>
    <t>Срок осуществле-ния закупки (месяц, год)</t>
  </si>
  <si>
    <t>Срок исполнения контракта (договора)</t>
  </si>
  <si>
    <t>Способ определения поставщика (подрядчика, исполнителя)</t>
  </si>
  <si>
    <t>ИТОГО ДЛЯ РАСЧЕТА СМП/СОНКО</t>
  </si>
  <si>
    <t>Единственный поставщик            (п. 4 ч. 1 ст. 93)</t>
  </si>
  <si>
    <t>на        2015        год</t>
  </si>
  <si>
    <t>"       "</t>
  </si>
  <si>
    <t>Контактный телефон</t>
  </si>
  <si>
    <t>СОВОКУПНЫЙ ОБЪЕМ</t>
  </si>
  <si>
    <t>Обоснование внесения изменений</t>
  </si>
  <si>
    <t>861601001</t>
  </si>
  <si>
    <t>Размер выплат по каждому КБК  всего/в текущем году</t>
  </si>
  <si>
    <t>Ориентировоч-ная начальная (максимальная) цена контракта (договора) или цена контракта (договора) с единственным поставщиком (подрядчиком, исполнителем)  (тыс. руб)</t>
  </si>
  <si>
    <t>Контрактный управляющий</t>
  </si>
  <si>
    <t>РАСЧЕТ СОВОКУПНОГО ГОДОВОГО ОБЪЕМА ЗАКУПОК</t>
  </si>
  <si>
    <t>№ закупки</t>
  </si>
  <si>
    <t>Цена контракта (договора)               (тыс. руб.)</t>
  </si>
  <si>
    <t>Начальная максимальная цена контракта (договора)               (тыс. руб.)*</t>
  </si>
  <si>
    <t>Совокупный годовой объем закупок**</t>
  </si>
  <si>
    <r>
      <t xml:space="preserve">* Столбец 2 - </t>
    </r>
    <r>
      <rPr>
        <b/>
        <u val="single"/>
        <sz val="10"/>
        <rFont val="Arial"/>
        <family val="2"/>
      </rPr>
      <t xml:space="preserve">Итоговая сумма </t>
    </r>
    <r>
      <rPr>
        <sz val="10"/>
        <rFont val="Arial"/>
        <family val="2"/>
      </rPr>
      <t xml:space="preserve">должна совпадать с </t>
    </r>
    <r>
      <rPr>
        <b/>
        <u val="single"/>
        <sz val="10"/>
        <rFont val="Arial"/>
        <family val="2"/>
      </rPr>
      <t>Итого</t>
    </r>
    <r>
      <rPr>
        <sz val="10"/>
        <rFont val="Arial"/>
        <family val="2"/>
      </rPr>
      <t xml:space="preserve"> на первом листе формы</t>
    </r>
  </si>
  <si>
    <r>
      <t xml:space="preserve">** Столбец 4 - Сумма всех оплаченных обязательств по платежным поручениям. </t>
    </r>
    <r>
      <rPr>
        <b/>
        <u val="single"/>
        <sz val="10"/>
        <rFont val="Arial"/>
        <family val="2"/>
      </rPr>
      <t xml:space="preserve">Итоговая сумма </t>
    </r>
    <r>
      <rPr>
        <sz val="10"/>
        <rFont val="Arial"/>
        <family val="2"/>
      </rPr>
      <t xml:space="preserve">столбца 4 должна совпадать с </t>
    </r>
    <r>
      <rPr>
        <b/>
        <u val="single"/>
        <sz val="10"/>
        <rFont val="Arial"/>
        <family val="2"/>
      </rPr>
      <t>Совокупный объемом</t>
    </r>
    <r>
      <rPr>
        <sz val="10"/>
        <rFont val="Arial"/>
        <family val="2"/>
      </rPr>
      <t xml:space="preserve"> на первом листе формы</t>
    </r>
  </si>
  <si>
    <t>Обоснование начальной (максимальной) цены контракта или цены контракта (договора), заключаемого с единственным поставщиком (подрядчиком, исполнителем)</t>
  </si>
  <si>
    <t>Администрация сельского поселения Болчары</t>
  </si>
  <si>
    <t>628217, ХМАО-Югра, Тюменская область, Кондинский район, с. Болчары, ул. Ленина, 49, тел. 8(34677)25491; admbol@mail.ru</t>
  </si>
  <si>
    <t>8616008675</t>
  </si>
  <si>
    <t>71816408</t>
  </si>
  <si>
    <t>65004090407484244225</t>
  </si>
  <si>
    <t>45.23.1</t>
  </si>
  <si>
    <t>45.23.12.140</t>
  </si>
  <si>
    <t>1</t>
  </si>
  <si>
    <t>Выполнение работ по ремонту и содержанию внутрипоселковых дорог сельского поселения Болчары</t>
  </si>
  <si>
    <t>м2</t>
  </si>
  <si>
    <t>188192</t>
  </si>
  <si>
    <t>11.2014</t>
  </si>
  <si>
    <t>06.2015</t>
  </si>
  <si>
    <t>аукцион в электронной форме (для СМП и СОНКО)</t>
  </si>
  <si>
    <t xml:space="preserve">65004106000240242221 65002016005118242221 65003046005930242221 65003046005931242221 </t>
  </si>
  <si>
    <t>64.20.11</t>
  </si>
  <si>
    <t>64.20.11.112</t>
  </si>
  <si>
    <t>2</t>
  </si>
  <si>
    <t>Оказание услуг электросвязи</t>
  </si>
  <si>
    <t>Согласно требованиям действующего заонодательства.</t>
  </si>
  <si>
    <t>месяц</t>
  </si>
  <si>
    <t>12</t>
  </si>
  <si>
    <t>Не установлено</t>
  </si>
  <si>
    <t>12.2014</t>
  </si>
  <si>
    <t>12.2015</t>
  </si>
  <si>
    <t>Единственный поставщик</t>
  </si>
  <si>
    <t>65001136000240244223</t>
  </si>
  <si>
    <t>41.00.2</t>
  </si>
  <si>
    <t>41.00.20.122</t>
  </si>
  <si>
    <t>3</t>
  </si>
  <si>
    <t>Поставка воды для технических нужд</t>
  </si>
  <si>
    <t>43.30.3</t>
  </si>
  <si>
    <t>40.30.10.151</t>
  </si>
  <si>
    <t>4</t>
  </si>
  <si>
    <t>Поставка тепловой энергии в горячей воде на отопление.</t>
  </si>
  <si>
    <t xml:space="preserve">Согласно требованиям действующего законодательства. </t>
  </si>
  <si>
    <t>6</t>
  </si>
  <si>
    <t>метр куб.</t>
  </si>
  <si>
    <t>32,94</t>
  </si>
  <si>
    <t>гкал</t>
  </si>
  <si>
    <t>38,9</t>
  </si>
  <si>
    <t>40.30.3</t>
  </si>
  <si>
    <t>5</t>
  </si>
  <si>
    <t>Поставка тепловой энергии в горячей воде на отопление (гараж)</t>
  </si>
  <si>
    <t>Согласно требованиям действующего законодательства</t>
  </si>
  <si>
    <t>13,1</t>
  </si>
  <si>
    <t>12.2014 г.</t>
  </si>
  <si>
    <t>12.2015 г.</t>
  </si>
  <si>
    <t>40.11.1</t>
  </si>
  <si>
    <t>40.11.10.111</t>
  </si>
  <si>
    <t>Поставка электрической энергии (здание)</t>
  </si>
  <si>
    <t>мес.</t>
  </si>
  <si>
    <t>65001136000240244221</t>
  </si>
  <si>
    <t>8</t>
  </si>
  <si>
    <t>Согласно требованиям действующего законодательства.</t>
  </si>
  <si>
    <t>9</t>
  </si>
  <si>
    <t>10</t>
  </si>
  <si>
    <t>Оказание услуг по вывозу ЖБО</t>
  </si>
  <si>
    <t>65001136000240244225</t>
  </si>
  <si>
    <t>11</t>
  </si>
  <si>
    <t>Оказание услуг по утилизации ламп</t>
  </si>
  <si>
    <t>65001136000240244340</t>
  </si>
  <si>
    <t>Поставка ГСМ</t>
  </si>
  <si>
    <t>13</t>
  </si>
  <si>
    <t>14</t>
  </si>
  <si>
    <t>Поставка канцелярских товаров</t>
  </si>
  <si>
    <t>шт.</t>
  </si>
  <si>
    <t>15</t>
  </si>
  <si>
    <t>65002036005118244340</t>
  </si>
  <si>
    <t>16</t>
  </si>
  <si>
    <t>65003046005930244340</t>
  </si>
  <si>
    <t>17</t>
  </si>
  <si>
    <t>65003046005931244340</t>
  </si>
  <si>
    <t>18</t>
  </si>
  <si>
    <t>Оказание услуг по изготовлению инфорамционного материала по профилактике терроризма и экстремизма в с.п. Болчары</t>
  </si>
  <si>
    <t>19</t>
  </si>
  <si>
    <t>20</t>
  </si>
  <si>
    <t>05.2015</t>
  </si>
  <si>
    <t>29</t>
  </si>
  <si>
    <t>65004106000240242221</t>
  </si>
  <si>
    <t>21</t>
  </si>
  <si>
    <t>Оказание услуг подвижной радиотелефонной связи</t>
  </si>
  <si>
    <t>22</t>
  </si>
  <si>
    <t>Оказание телематических услуг связи</t>
  </si>
  <si>
    <t>23</t>
  </si>
  <si>
    <t>65004106000240242225</t>
  </si>
  <si>
    <t>Оказание услуг по заправке картриджей</t>
  </si>
  <si>
    <t>24</t>
  </si>
  <si>
    <t>Оказание услуг по ремонту оргтехники</t>
  </si>
  <si>
    <t>25</t>
  </si>
  <si>
    <t>Оказание услуг по сопровождению программного обеспечения (АС Бюджет)</t>
  </si>
  <si>
    <t>26</t>
  </si>
  <si>
    <t>65004106000240242226</t>
  </si>
  <si>
    <t>Поставка антивирусных программ</t>
  </si>
  <si>
    <t>27</t>
  </si>
  <si>
    <t>Оказание услуг по сопровождению программного обеспечения (1С)</t>
  </si>
  <si>
    <t>28</t>
  </si>
  <si>
    <t>65004106000240242310</t>
  </si>
  <si>
    <t>65005016000352243225</t>
  </si>
  <si>
    <t>30</t>
  </si>
  <si>
    <t>Выполнение работ по ремонту муниципальной жилой  квартиры в с. Болчары</t>
  </si>
  <si>
    <t>Выполнение работ по ремонту муниципальной жилой  квартиры в с. Алтай</t>
  </si>
  <si>
    <t>31</t>
  </si>
  <si>
    <t>32</t>
  </si>
  <si>
    <t>33</t>
  </si>
  <si>
    <t>65005036000610244225</t>
  </si>
  <si>
    <t>Поставка матрицы</t>
  </si>
  <si>
    <t>34</t>
  </si>
  <si>
    <t>Оказание услуг по переключению программатров уличного освещения</t>
  </si>
  <si>
    <t>35</t>
  </si>
  <si>
    <t>65005036000650244225</t>
  </si>
  <si>
    <t>Оказание услуг по обследованию объктов недвижимого имущества в целях осуществления государственного учета</t>
  </si>
  <si>
    <t>36</t>
  </si>
  <si>
    <t>65012046000240244226</t>
  </si>
  <si>
    <t>Оказание услуг по трансляции и подготовке информационных материалов посредством телевизионного эфира и в средствах массовой информации</t>
  </si>
  <si>
    <t>Поставка электрической энергии (уличное освещение)</t>
  </si>
  <si>
    <t>7</t>
  </si>
  <si>
    <t>37</t>
  </si>
  <si>
    <t>Оказание услуг по сопровождению программного обеспечения (Контур-Экстерн)</t>
  </si>
  <si>
    <t>38</t>
  </si>
  <si>
    <t>65004106000240242340</t>
  </si>
  <si>
    <t>Поставка картриджей</t>
  </si>
  <si>
    <t>Глава сельского поселения Болчары  Мокроусов С.Ю.</t>
  </si>
  <si>
    <t>Галашева О.А., ведущий специалист</t>
  </si>
  <si>
    <t>65003140107481244226</t>
  </si>
  <si>
    <t>Поставка оргтехники</t>
  </si>
  <si>
    <t>ИТОГО:</t>
  </si>
  <si>
    <t>Аукцион в электронной форме (для СМП/СОНКО)</t>
  </si>
  <si>
    <t>8(34677)25491</t>
  </si>
  <si>
    <t>65005030605402244225 65005030606402244225</t>
  </si>
  <si>
    <t>Поставка и установка детской спортивно-игровой площадки в с. Болчары</t>
  </si>
  <si>
    <t>39</t>
  </si>
  <si>
    <t xml:space="preserve">аукцион в электронной форме </t>
  </si>
  <si>
    <t>04.2015</t>
  </si>
  <si>
    <t>36.40</t>
  </si>
  <si>
    <t>36.40.14.289</t>
  </si>
  <si>
    <t xml:space="preserve">Игровое оборудование должно быть сертифицировано, соответствовать требованиям санитарно-гигиенических норм, охраны жизни и здоровья ребенка.      
Оборудование  должно соответствовать следующим требованиям
- ГОСТ Р 52169-2012 "Оборудование и покрытия детских игровых площадок. Безопасность конструкции и методы испытаний. Общие требования»;
- ГОСТ Р 52167–2012 «Оборудование и покрытия детских игровых площадок. Безопасность конструкции и методы испытания качелей. Общие требования»;
- ГОСТ Р 53102-2008 «Оборудование детских игровых площадок. Термины и определения»;
- ГОСТ Р 52168-2012 «Оборудование и покрытие детских игровых площадок. Безопасность конструкции и методы испытаний горок. Общие требования».
</t>
  </si>
  <si>
    <t>40</t>
  </si>
  <si>
    <t>Оказание услуг по изготовлению техпланов на муниципальные жилые квартиры</t>
  </si>
  <si>
    <t xml:space="preserve"> на поставки товаров, выполнение работ, оказание услуг для обеспечения нужд Кондинского района</t>
  </si>
  <si>
    <t xml:space="preserve">Согласно требованиям действующего законодательства. В том числе установлено ограничение в соответствии с ч. 1  ст. 30  Федерального закона № 44-ФЗ от 05.04.2013 г. Работы должны быть выполненны качественно и в срок, указанный в контракте. После выполнения работ на дорогах не должно оставаться промоин и ям и колейности. В зимний период места образования наледи должны быть посыпаны противогололедными добавками.  </t>
  </si>
  <si>
    <t>Обоснование НМЦК произведено проектно-сметным методом на основании локально-сметного расчета.</t>
  </si>
  <si>
    <t>1% -4,9874/        5 %-24,9371</t>
  </si>
  <si>
    <t>/77,800;                     /10,000;                     /10,000;                          /5,000.</t>
  </si>
  <si>
    <t xml:space="preserve">Обоснование НМЦК произведено тарифным методом, на основании тарифа (цены) услуги. </t>
  </si>
  <si>
    <t>1% -5,013/       5%-25,063</t>
  </si>
  <si>
    <t>/800,0000;                  /8,0810</t>
  </si>
  <si>
    <t>1% - 8,0808/ 5%-40,4041</t>
  </si>
  <si>
    <t>Оказание услуг почтовой связи</t>
  </si>
  <si>
    <t>Обоснование НМЦК будет произведено методом сопоставимых  рыночных цен на основании коммерческих предложений.</t>
  </si>
  <si>
    <t>Единственный поставщик ( п. 4 ч. 1 ст. 93 44-ФЗ)</t>
  </si>
  <si>
    <t>Поставка запасных частей</t>
  </si>
  <si>
    <t xml:space="preserve">26 ЯНВАРЯ 2015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</si>
</sst>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$-FC19]d\ mmmm\ yyyy\ &quot;г.&quot;"/>
    <numFmt numFmtId="166" formatCode="d/m;@"/>
    <numFmt numFmtId="167" formatCode="[$-419]mmmm\ 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0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2" fontId="6" fillId="0" borderId="1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2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49" fontId="55" fillId="0" borderId="11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justify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 wrapText="1"/>
    </xf>
    <xf numFmtId="172" fontId="6" fillId="0" borderId="11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77"/>
  <sheetViews>
    <sheetView tabSelected="1" zoomScale="80" zoomScaleNormal="80" zoomScalePageLayoutView="0" workbookViewId="0" topLeftCell="B62">
      <selection activeCell="P71" sqref="P71"/>
    </sheetView>
  </sheetViews>
  <sheetFormatPr defaultColWidth="9.00390625" defaultRowHeight="12.75"/>
  <cols>
    <col min="1" max="1" width="21.125" style="2" customWidth="1"/>
    <col min="2" max="2" width="6.25390625" style="2" customWidth="1"/>
    <col min="3" max="3" width="4.75390625" style="2" customWidth="1"/>
    <col min="4" max="4" width="4.875" style="2" customWidth="1"/>
    <col min="5" max="5" width="15.75390625" style="2" customWidth="1"/>
    <col min="6" max="6" width="25.75390625" style="2" customWidth="1"/>
    <col min="7" max="7" width="5.625" style="2" customWidth="1"/>
    <col min="8" max="8" width="9.25390625" style="2" customWidth="1"/>
    <col min="9" max="9" width="10.25390625" style="2" customWidth="1"/>
    <col min="10" max="10" width="19.875" style="2" customWidth="1"/>
    <col min="11" max="11" width="13.125" style="2" customWidth="1"/>
    <col min="12" max="12" width="10.00390625" style="2" customWidth="1"/>
    <col min="13" max="13" width="6.25390625" style="2" customWidth="1"/>
    <col min="14" max="15" width="11.125" style="2" customWidth="1"/>
    <col min="16" max="16" width="9.875" style="2" customWidth="1"/>
    <col min="17" max="16384" width="9.125" style="2" customWidth="1"/>
  </cols>
  <sheetData>
    <row r="1" spans="1:5" s="1" customFormat="1" ht="11.25">
      <c r="A1" s="10"/>
      <c r="B1" s="10"/>
      <c r="C1" s="10"/>
      <c r="D1" s="10"/>
      <c r="E1" s="10"/>
    </row>
    <row r="3" spans="1:16" ht="18.75">
      <c r="A3" s="103" t="s">
        <v>14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8.75">
      <c r="A4" s="103" t="s">
        <v>185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7:11" ht="15.75">
      <c r="G5" s="104" t="s">
        <v>29</v>
      </c>
      <c r="H5" s="104"/>
      <c r="I5" s="104"/>
      <c r="J5" s="104"/>
      <c r="K5" s="104"/>
    </row>
    <row r="7" spans="1:14" ht="15.75">
      <c r="A7" s="88" t="s">
        <v>0</v>
      </c>
      <c r="B7" s="89"/>
      <c r="C7" s="89"/>
      <c r="D7" s="89"/>
      <c r="E7" s="89"/>
      <c r="F7" s="91" t="s">
        <v>46</v>
      </c>
      <c r="G7" s="92"/>
      <c r="H7" s="92"/>
      <c r="I7" s="92"/>
      <c r="J7" s="92"/>
      <c r="K7" s="92"/>
      <c r="L7" s="92"/>
      <c r="M7" s="92"/>
      <c r="N7" s="93"/>
    </row>
    <row r="8" spans="1:14" ht="15.75">
      <c r="A8" s="105" t="s">
        <v>3</v>
      </c>
      <c r="B8" s="106"/>
      <c r="C8" s="106"/>
      <c r="D8" s="106"/>
      <c r="E8" s="106"/>
      <c r="F8" s="94" t="s">
        <v>47</v>
      </c>
      <c r="G8" s="95"/>
      <c r="H8" s="95"/>
      <c r="I8" s="95"/>
      <c r="J8" s="95"/>
      <c r="K8" s="95"/>
      <c r="L8" s="95"/>
      <c r="M8" s="95"/>
      <c r="N8" s="96"/>
    </row>
    <row r="9" spans="1:14" ht="15.75">
      <c r="A9" s="86" t="s">
        <v>4</v>
      </c>
      <c r="B9" s="87"/>
      <c r="C9" s="87"/>
      <c r="D9" s="87"/>
      <c r="E9" s="87"/>
      <c r="F9" s="97"/>
      <c r="G9" s="98"/>
      <c r="H9" s="98"/>
      <c r="I9" s="98"/>
      <c r="J9" s="98"/>
      <c r="K9" s="98"/>
      <c r="L9" s="98"/>
      <c r="M9" s="98"/>
      <c r="N9" s="99"/>
    </row>
    <row r="10" spans="1:14" ht="15.75">
      <c r="A10" s="88" t="s">
        <v>1</v>
      </c>
      <c r="B10" s="89"/>
      <c r="C10" s="89"/>
      <c r="D10" s="89"/>
      <c r="E10" s="89"/>
      <c r="F10" s="36" t="s">
        <v>48</v>
      </c>
      <c r="G10" s="37"/>
      <c r="H10" s="37"/>
      <c r="I10" s="37"/>
      <c r="J10" s="37"/>
      <c r="K10" s="37"/>
      <c r="L10" s="37"/>
      <c r="M10" s="37"/>
      <c r="N10" s="38"/>
    </row>
    <row r="11" spans="1:14" ht="15.75">
      <c r="A11" s="88" t="s">
        <v>2</v>
      </c>
      <c r="B11" s="89"/>
      <c r="C11" s="89"/>
      <c r="D11" s="89"/>
      <c r="E11" s="89"/>
      <c r="F11" s="36" t="s">
        <v>34</v>
      </c>
      <c r="G11" s="37"/>
      <c r="H11" s="37"/>
      <c r="I11" s="37"/>
      <c r="J11" s="37"/>
      <c r="K11" s="37"/>
      <c r="L11" s="37"/>
      <c r="M11" s="37"/>
      <c r="N11" s="38"/>
    </row>
    <row r="12" spans="1:14" ht="15.75">
      <c r="A12" s="88" t="s">
        <v>15</v>
      </c>
      <c r="B12" s="89"/>
      <c r="C12" s="89"/>
      <c r="D12" s="89"/>
      <c r="E12" s="89"/>
      <c r="F12" s="36" t="s">
        <v>49</v>
      </c>
      <c r="G12" s="37"/>
      <c r="H12" s="37"/>
      <c r="I12" s="37"/>
      <c r="J12" s="37"/>
      <c r="K12" s="37"/>
      <c r="L12" s="37"/>
      <c r="M12" s="37"/>
      <c r="N12" s="38"/>
    </row>
    <row r="13" spans="1:14" ht="15.75">
      <c r="A13" s="4"/>
      <c r="B13" s="4"/>
      <c r="C13" s="4"/>
      <c r="D13" s="4"/>
      <c r="E13" s="4"/>
      <c r="F13" s="6"/>
      <c r="G13" s="6"/>
      <c r="H13" s="6"/>
      <c r="I13" s="6"/>
      <c r="J13" s="6"/>
      <c r="K13" s="6"/>
      <c r="L13" s="6"/>
      <c r="M13" s="6"/>
      <c r="N13" s="6"/>
    </row>
    <row r="14" spans="1:18" s="7" customFormat="1" ht="11.25">
      <c r="A14" s="100" t="s">
        <v>5</v>
      </c>
      <c r="B14" s="100" t="s">
        <v>6</v>
      </c>
      <c r="C14" s="72" t="s">
        <v>10</v>
      </c>
      <c r="D14" s="109" t="s">
        <v>16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1"/>
      <c r="O14" s="80" t="s">
        <v>26</v>
      </c>
      <c r="P14" s="80" t="s">
        <v>33</v>
      </c>
      <c r="Q14" s="25"/>
      <c r="R14" s="26"/>
    </row>
    <row r="15" spans="1:18" s="7" customFormat="1" ht="11.25">
      <c r="A15" s="101"/>
      <c r="B15" s="101"/>
      <c r="C15" s="73"/>
      <c r="D15" s="83" t="s">
        <v>17</v>
      </c>
      <c r="E15" s="80" t="s">
        <v>18</v>
      </c>
      <c r="F15" s="80" t="s">
        <v>19</v>
      </c>
      <c r="G15" s="80" t="s">
        <v>20</v>
      </c>
      <c r="H15" s="80" t="s">
        <v>21</v>
      </c>
      <c r="I15" s="80" t="s">
        <v>36</v>
      </c>
      <c r="J15" s="80" t="s">
        <v>35</v>
      </c>
      <c r="K15" s="80" t="s">
        <v>45</v>
      </c>
      <c r="L15" s="80" t="s">
        <v>22</v>
      </c>
      <c r="M15" s="112" t="s">
        <v>23</v>
      </c>
      <c r="N15" s="113"/>
      <c r="O15" s="81"/>
      <c r="P15" s="81"/>
      <c r="Q15" s="25"/>
      <c r="R15" s="26"/>
    </row>
    <row r="16" spans="1:18" s="7" customFormat="1" ht="11.25">
      <c r="A16" s="101"/>
      <c r="B16" s="101"/>
      <c r="C16" s="73"/>
      <c r="D16" s="84"/>
      <c r="E16" s="81"/>
      <c r="F16" s="81"/>
      <c r="G16" s="81"/>
      <c r="H16" s="81"/>
      <c r="I16" s="81"/>
      <c r="J16" s="81"/>
      <c r="K16" s="81"/>
      <c r="L16" s="81"/>
      <c r="M16" s="114"/>
      <c r="N16" s="115"/>
      <c r="O16" s="81"/>
      <c r="P16" s="81"/>
      <c r="Q16" s="25"/>
      <c r="R16" s="26"/>
    </row>
    <row r="17" spans="1:18" s="7" customFormat="1" ht="11.25">
      <c r="A17" s="101"/>
      <c r="B17" s="101"/>
      <c r="C17" s="73"/>
      <c r="D17" s="84"/>
      <c r="E17" s="81"/>
      <c r="F17" s="81"/>
      <c r="G17" s="81"/>
      <c r="H17" s="81"/>
      <c r="I17" s="81"/>
      <c r="J17" s="81"/>
      <c r="K17" s="81"/>
      <c r="L17" s="81"/>
      <c r="M17" s="80" t="s">
        <v>24</v>
      </c>
      <c r="N17" s="80" t="s">
        <v>25</v>
      </c>
      <c r="O17" s="81"/>
      <c r="P17" s="81"/>
      <c r="Q17" s="25"/>
      <c r="R17" s="26"/>
    </row>
    <row r="18" spans="1:18" s="7" customFormat="1" ht="11.25">
      <c r="A18" s="101"/>
      <c r="B18" s="101"/>
      <c r="C18" s="73"/>
      <c r="D18" s="84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25"/>
      <c r="R18" s="26"/>
    </row>
    <row r="19" spans="1:18" s="7" customFormat="1" ht="11.25">
      <c r="A19" s="101"/>
      <c r="B19" s="101"/>
      <c r="C19" s="73"/>
      <c r="D19" s="84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25"/>
      <c r="R19" s="26"/>
    </row>
    <row r="20" spans="1:18" s="5" customFormat="1" ht="142.5" customHeight="1">
      <c r="A20" s="102"/>
      <c r="B20" s="102"/>
      <c r="C20" s="74"/>
      <c r="D20" s="85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27"/>
      <c r="R20" s="28"/>
    </row>
    <row r="21" spans="1:16" s="5" customFormat="1" ht="20.25" customHeight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34">
        <v>41648</v>
      </c>
      <c r="K21" s="35">
        <v>41679</v>
      </c>
      <c r="L21" s="19">
        <v>10</v>
      </c>
      <c r="M21" s="19">
        <v>11</v>
      </c>
      <c r="N21" s="19">
        <v>12</v>
      </c>
      <c r="O21" s="19">
        <v>13</v>
      </c>
      <c r="P21" s="19">
        <v>14</v>
      </c>
    </row>
    <row r="22" spans="1:16" s="7" customFormat="1" ht="305.25" customHeight="1">
      <c r="A22" s="50" t="s">
        <v>50</v>
      </c>
      <c r="B22" s="51" t="s">
        <v>51</v>
      </c>
      <c r="C22" s="52" t="s">
        <v>52</v>
      </c>
      <c r="D22" s="51" t="s">
        <v>53</v>
      </c>
      <c r="E22" s="49" t="s">
        <v>54</v>
      </c>
      <c r="F22" s="49" t="s">
        <v>186</v>
      </c>
      <c r="G22" s="53" t="s">
        <v>55</v>
      </c>
      <c r="H22" s="51" t="s">
        <v>56</v>
      </c>
      <c r="I22" s="65">
        <v>498.741</v>
      </c>
      <c r="J22" s="50"/>
      <c r="K22" s="50" t="s">
        <v>187</v>
      </c>
      <c r="L22" s="49" t="s">
        <v>188</v>
      </c>
      <c r="M22" s="50" t="s">
        <v>57</v>
      </c>
      <c r="N22" s="50" t="s">
        <v>58</v>
      </c>
      <c r="O22" s="49" t="s">
        <v>59</v>
      </c>
      <c r="P22" s="54"/>
    </row>
    <row r="23" spans="1:16" s="7" customFormat="1" ht="109.5" customHeight="1">
      <c r="A23" s="50" t="s">
        <v>60</v>
      </c>
      <c r="B23" s="51" t="s">
        <v>61</v>
      </c>
      <c r="C23" s="52" t="s">
        <v>62</v>
      </c>
      <c r="D23" s="51" t="s">
        <v>63</v>
      </c>
      <c r="E23" s="49" t="s">
        <v>64</v>
      </c>
      <c r="F23" s="49" t="s">
        <v>65</v>
      </c>
      <c r="G23" s="55" t="s">
        <v>66</v>
      </c>
      <c r="H23" s="50" t="s">
        <v>67</v>
      </c>
      <c r="I23" s="65">
        <v>102.8</v>
      </c>
      <c r="J23" s="56" t="s">
        <v>189</v>
      </c>
      <c r="K23" s="50" t="s">
        <v>190</v>
      </c>
      <c r="L23" s="49" t="s">
        <v>68</v>
      </c>
      <c r="M23" s="50" t="s">
        <v>69</v>
      </c>
      <c r="N23" s="50" t="s">
        <v>70</v>
      </c>
      <c r="O23" s="49" t="s">
        <v>71</v>
      </c>
      <c r="P23" s="49"/>
    </row>
    <row r="24" spans="1:16" s="7" customFormat="1" ht="102.75" customHeight="1">
      <c r="A24" s="50" t="s">
        <v>72</v>
      </c>
      <c r="B24" s="51" t="s">
        <v>73</v>
      </c>
      <c r="C24" s="52" t="s">
        <v>74</v>
      </c>
      <c r="D24" s="51" t="s">
        <v>75</v>
      </c>
      <c r="E24" s="49" t="s">
        <v>76</v>
      </c>
      <c r="F24" s="49" t="s">
        <v>100</v>
      </c>
      <c r="G24" s="55" t="s">
        <v>83</v>
      </c>
      <c r="H24" s="50" t="s">
        <v>84</v>
      </c>
      <c r="I24" s="65">
        <v>1.4764</v>
      </c>
      <c r="J24" s="56"/>
      <c r="K24" s="50" t="s">
        <v>190</v>
      </c>
      <c r="L24" s="49" t="s">
        <v>68</v>
      </c>
      <c r="M24" s="50" t="s">
        <v>69</v>
      </c>
      <c r="N24" s="50" t="s">
        <v>58</v>
      </c>
      <c r="O24" s="49" t="s">
        <v>71</v>
      </c>
      <c r="P24" s="49"/>
    </row>
    <row r="25" spans="1:16" s="7" customFormat="1" ht="114" customHeight="1">
      <c r="A25" s="50" t="s">
        <v>72</v>
      </c>
      <c r="B25" s="51" t="s">
        <v>77</v>
      </c>
      <c r="C25" s="52" t="s">
        <v>78</v>
      </c>
      <c r="D25" s="51" t="s">
        <v>79</v>
      </c>
      <c r="E25" s="49" t="s">
        <v>80</v>
      </c>
      <c r="F25" s="49" t="s">
        <v>81</v>
      </c>
      <c r="G25" s="55" t="s">
        <v>85</v>
      </c>
      <c r="H25" s="50" t="s">
        <v>86</v>
      </c>
      <c r="I25" s="65">
        <v>134.8601</v>
      </c>
      <c r="J25" s="56"/>
      <c r="K25" s="50" t="s">
        <v>190</v>
      </c>
      <c r="L25" s="49" t="s">
        <v>68</v>
      </c>
      <c r="M25" s="50" t="s">
        <v>69</v>
      </c>
      <c r="N25" s="50" t="s">
        <v>70</v>
      </c>
      <c r="O25" s="49" t="s">
        <v>71</v>
      </c>
      <c r="P25" s="49"/>
    </row>
    <row r="26" spans="1:16" s="7" customFormat="1" ht="103.5" customHeight="1">
      <c r="A26" s="50" t="s">
        <v>72</v>
      </c>
      <c r="B26" s="51" t="s">
        <v>87</v>
      </c>
      <c r="C26" s="52" t="s">
        <v>78</v>
      </c>
      <c r="D26" s="51" t="s">
        <v>88</v>
      </c>
      <c r="E26" s="49" t="s">
        <v>89</v>
      </c>
      <c r="F26" s="49" t="s">
        <v>90</v>
      </c>
      <c r="G26" s="55" t="s">
        <v>85</v>
      </c>
      <c r="H26" s="50" t="s">
        <v>91</v>
      </c>
      <c r="I26" s="65">
        <v>45.4505</v>
      </c>
      <c r="J26" s="56"/>
      <c r="K26" s="50" t="s">
        <v>190</v>
      </c>
      <c r="L26" s="49" t="s">
        <v>68</v>
      </c>
      <c r="M26" s="50" t="s">
        <v>92</v>
      </c>
      <c r="N26" s="50" t="s">
        <v>93</v>
      </c>
      <c r="O26" s="49" t="s">
        <v>71</v>
      </c>
      <c r="P26" s="49"/>
    </row>
    <row r="27" spans="1:16" s="7" customFormat="1" ht="92.25" customHeight="1">
      <c r="A27" s="50" t="s">
        <v>151</v>
      </c>
      <c r="B27" s="51" t="s">
        <v>94</v>
      </c>
      <c r="C27" s="52" t="s">
        <v>95</v>
      </c>
      <c r="D27" s="51" t="s">
        <v>82</v>
      </c>
      <c r="E27" s="49" t="s">
        <v>161</v>
      </c>
      <c r="F27" s="49" t="s">
        <v>90</v>
      </c>
      <c r="G27" s="55" t="s">
        <v>97</v>
      </c>
      <c r="H27" s="50" t="s">
        <v>67</v>
      </c>
      <c r="I27" s="65">
        <v>510.7269</v>
      </c>
      <c r="J27" s="56"/>
      <c r="K27" s="50" t="s">
        <v>190</v>
      </c>
      <c r="L27" s="49" t="s">
        <v>68</v>
      </c>
      <c r="M27" s="50" t="s">
        <v>92</v>
      </c>
      <c r="N27" s="50" t="s">
        <v>93</v>
      </c>
      <c r="O27" s="49" t="s">
        <v>71</v>
      </c>
      <c r="P27" s="49"/>
    </row>
    <row r="28" spans="1:16" s="7" customFormat="1" ht="102.75" customHeight="1">
      <c r="A28" s="50" t="s">
        <v>72</v>
      </c>
      <c r="B28" s="51" t="s">
        <v>94</v>
      </c>
      <c r="C28" s="52" t="s">
        <v>95</v>
      </c>
      <c r="D28" s="51" t="s">
        <v>162</v>
      </c>
      <c r="E28" s="49" t="s">
        <v>96</v>
      </c>
      <c r="F28" s="49" t="s">
        <v>90</v>
      </c>
      <c r="G28" s="55" t="s">
        <v>97</v>
      </c>
      <c r="H28" s="50" t="s">
        <v>67</v>
      </c>
      <c r="I28" s="65">
        <v>475.4</v>
      </c>
      <c r="J28" s="56"/>
      <c r="K28" s="50" t="s">
        <v>190</v>
      </c>
      <c r="L28" s="49" t="s">
        <v>68</v>
      </c>
      <c r="M28" s="50" t="s">
        <v>92</v>
      </c>
      <c r="N28" s="50" t="s">
        <v>93</v>
      </c>
      <c r="O28" s="49" t="s">
        <v>71</v>
      </c>
      <c r="P28" s="49"/>
    </row>
    <row r="29" spans="1:16" s="7" customFormat="1" ht="177.75" customHeight="1">
      <c r="A29" s="50" t="s">
        <v>50</v>
      </c>
      <c r="B29" s="51" t="s">
        <v>51</v>
      </c>
      <c r="C29" s="52" t="s">
        <v>52</v>
      </c>
      <c r="D29" s="51" t="s">
        <v>99</v>
      </c>
      <c r="E29" s="49" t="s">
        <v>54</v>
      </c>
      <c r="F29" s="49" t="s">
        <v>186</v>
      </c>
      <c r="G29" s="53" t="s">
        <v>55</v>
      </c>
      <c r="H29" s="51" t="s">
        <v>56</v>
      </c>
      <c r="I29" s="65">
        <v>501.259</v>
      </c>
      <c r="J29" s="50"/>
      <c r="K29" s="50" t="s">
        <v>195</v>
      </c>
      <c r="L29" s="49" t="s">
        <v>191</v>
      </c>
      <c r="M29" s="50" t="s">
        <v>123</v>
      </c>
      <c r="N29" s="50" t="s">
        <v>93</v>
      </c>
      <c r="O29" s="49" t="s">
        <v>59</v>
      </c>
      <c r="P29" s="54"/>
    </row>
    <row r="30" spans="1:16" s="7" customFormat="1" ht="341.25" customHeight="1">
      <c r="A30" s="50" t="s">
        <v>175</v>
      </c>
      <c r="B30" s="51" t="s">
        <v>180</v>
      </c>
      <c r="C30" s="52" t="s">
        <v>181</v>
      </c>
      <c r="D30" s="51" t="s">
        <v>101</v>
      </c>
      <c r="E30" s="49" t="s">
        <v>176</v>
      </c>
      <c r="F30" s="49" t="s">
        <v>182</v>
      </c>
      <c r="G30" s="55" t="s">
        <v>112</v>
      </c>
      <c r="H30" s="50" t="s">
        <v>53</v>
      </c>
      <c r="I30" s="65">
        <v>808.081</v>
      </c>
      <c r="J30" s="56" t="s">
        <v>192</v>
      </c>
      <c r="K30" s="50" t="s">
        <v>195</v>
      </c>
      <c r="L30" s="49" t="s">
        <v>193</v>
      </c>
      <c r="M30" s="50" t="s">
        <v>179</v>
      </c>
      <c r="N30" s="50" t="s">
        <v>58</v>
      </c>
      <c r="O30" s="49" t="s">
        <v>178</v>
      </c>
      <c r="P30" s="49"/>
    </row>
    <row r="31" spans="1:16" s="7" customFormat="1" ht="102" customHeight="1">
      <c r="A31" s="50" t="s">
        <v>98</v>
      </c>
      <c r="B31" s="51"/>
      <c r="C31" s="52"/>
      <c r="D31" s="51" t="s">
        <v>102</v>
      </c>
      <c r="E31" s="49" t="s">
        <v>194</v>
      </c>
      <c r="F31" s="49"/>
      <c r="G31" s="55"/>
      <c r="H31" s="50"/>
      <c r="I31" s="65">
        <v>3</v>
      </c>
      <c r="J31" s="56"/>
      <c r="K31" s="50"/>
      <c r="L31" s="49"/>
      <c r="M31" s="50"/>
      <c r="N31" s="50"/>
      <c r="O31" s="49" t="s">
        <v>196</v>
      </c>
      <c r="P31" s="49"/>
    </row>
    <row r="32" spans="1:16" s="7" customFormat="1" ht="70.5" customHeight="1">
      <c r="A32" s="50" t="s">
        <v>72</v>
      </c>
      <c r="B32" s="51"/>
      <c r="C32" s="52"/>
      <c r="D32" s="51" t="s">
        <v>105</v>
      </c>
      <c r="E32" s="49" t="s">
        <v>76</v>
      </c>
      <c r="F32" s="49"/>
      <c r="G32" s="55"/>
      <c r="H32" s="50"/>
      <c r="I32" s="65">
        <v>0.6112</v>
      </c>
      <c r="J32" s="56"/>
      <c r="K32" s="50"/>
      <c r="L32" s="49"/>
      <c r="M32" s="50"/>
      <c r="N32" s="50"/>
      <c r="O32" s="49" t="s">
        <v>196</v>
      </c>
      <c r="P32" s="49"/>
    </row>
    <row r="33" spans="1:16" s="7" customFormat="1" ht="66.75" customHeight="1">
      <c r="A33" s="50" t="s">
        <v>72</v>
      </c>
      <c r="B33" s="51"/>
      <c r="C33" s="52"/>
      <c r="D33" s="51" t="s">
        <v>67</v>
      </c>
      <c r="E33" s="49" t="s">
        <v>103</v>
      </c>
      <c r="F33" s="49"/>
      <c r="G33" s="55"/>
      <c r="H33" s="50"/>
      <c r="I33" s="65">
        <v>7.6018</v>
      </c>
      <c r="J33" s="56"/>
      <c r="K33" s="50"/>
      <c r="L33" s="49"/>
      <c r="M33" s="50"/>
      <c r="N33" s="50"/>
      <c r="O33" s="49" t="s">
        <v>196</v>
      </c>
      <c r="P33" s="49"/>
    </row>
    <row r="34" spans="1:16" s="7" customFormat="1" ht="80.25" customHeight="1">
      <c r="A34" s="50" t="s">
        <v>104</v>
      </c>
      <c r="B34" s="51"/>
      <c r="C34" s="52"/>
      <c r="D34" s="51" t="s">
        <v>109</v>
      </c>
      <c r="E34" s="49" t="s">
        <v>106</v>
      </c>
      <c r="F34" s="49"/>
      <c r="G34" s="55"/>
      <c r="H34" s="50"/>
      <c r="I34" s="65">
        <v>2.5</v>
      </c>
      <c r="J34" s="56"/>
      <c r="K34" s="50"/>
      <c r="L34" s="49"/>
      <c r="M34" s="50"/>
      <c r="N34" s="50"/>
      <c r="O34" s="49" t="s">
        <v>196</v>
      </c>
      <c r="P34" s="49"/>
    </row>
    <row r="35" spans="1:16" s="7" customFormat="1" ht="81" customHeight="1">
      <c r="A35" s="50" t="s">
        <v>107</v>
      </c>
      <c r="B35" s="51"/>
      <c r="C35" s="52"/>
      <c r="D35" s="51" t="s">
        <v>110</v>
      </c>
      <c r="E35" s="49" t="s">
        <v>108</v>
      </c>
      <c r="F35" s="49"/>
      <c r="G35" s="55"/>
      <c r="H35" s="50"/>
      <c r="I35" s="65">
        <v>50</v>
      </c>
      <c r="J35" s="56"/>
      <c r="K35" s="50"/>
      <c r="L35" s="49"/>
      <c r="M35" s="50"/>
      <c r="N35" s="50"/>
      <c r="O35" s="49" t="s">
        <v>196</v>
      </c>
      <c r="P35" s="49"/>
    </row>
    <row r="36" spans="1:16" s="7" customFormat="1" ht="72.75" customHeight="1">
      <c r="A36" s="50" t="s">
        <v>107</v>
      </c>
      <c r="B36" s="51"/>
      <c r="C36" s="52"/>
      <c r="D36" s="51" t="s">
        <v>113</v>
      </c>
      <c r="E36" s="49" t="s">
        <v>108</v>
      </c>
      <c r="F36" s="49"/>
      <c r="G36" s="55"/>
      <c r="H36" s="50"/>
      <c r="I36" s="65">
        <v>61.82</v>
      </c>
      <c r="J36" s="56"/>
      <c r="K36" s="50"/>
      <c r="L36" s="49"/>
      <c r="M36" s="50"/>
      <c r="N36" s="50"/>
      <c r="O36" s="49" t="s">
        <v>196</v>
      </c>
      <c r="P36" s="49"/>
    </row>
    <row r="37" spans="1:16" s="7" customFormat="1" ht="80.25" customHeight="1">
      <c r="A37" s="50" t="s">
        <v>107</v>
      </c>
      <c r="B37" s="50"/>
      <c r="C37" s="59"/>
      <c r="D37" s="51" t="s">
        <v>115</v>
      </c>
      <c r="E37" s="49" t="s">
        <v>111</v>
      </c>
      <c r="F37" s="49"/>
      <c r="G37" s="55"/>
      <c r="H37" s="50"/>
      <c r="I37" s="65">
        <v>20</v>
      </c>
      <c r="J37" s="56"/>
      <c r="K37" s="50"/>
      <c r="L37" s="49"/>
      <c r="M37" s="50"/>
      <c r="N37" s="50"/>
      <c r="O37" s="49" t="s">
        <v>196</v>
      </c>
      <c r="P37" s="49"/>
    </row>
    <row r="38" spans="1:16" s="7" customFormat="1" ht="81.75" customHeight="1">
      <c r="A38" s="50" t="s">
        <v>114</v>
      </c>
      <c r="B38" s="50"/>
      <c r="C38" s="59"/>
      <c r="D38" s="51" t="s">
        <v>117</v>
      </c>
      <c r="E38" s="49" t="s">
        <v>111</v>
      </c>
      <c r="F38" s="49"/>
      <c r="G38" s="55"/>
      <c r="H38" s="50"/>
      <c r="I38" s="65">
        <v>16</v>
      </c>
      <c r="J38" s="56"/>
      <c r="K38" s="50"/>
      <c r="L38" s="49"/>
      <c r="M38" s="50"/>
      <c r="N38" s="50"/>
      <c r="O38" s="49" t="s">
        <v>196</v>
      </c>
      <c r="P38" s="49"/>
    </row>
    <row r="39" spans="1:16" s="7" customFormat="1" ht="75" customHeight="1">
      <c r="A39" s="50" t="s">
        <v>116</v>
      </c>
      <c r="B39" s="50"/>
      <c r="C39" s="59"/>
      <c r="D39" s="51" t="s">
        <v>119</v>
      </c>
      <c r="E39" s="49" t="s">
        <v>111</v>
      </c>
      <c r="F39" s="49"/>
      <c r="G39" s="55"/>
      <c r="H39" s="50"/>
      <c r="I39" s="65">
        <v>5</v>
      </c>
      <c r="J39" s="56"/>
      <c r="K39" s="50"/>
      <c r="L39" s="49"/>
      <c r="M39" s="50"/>
      <c r="N39" s="50"/>
      <c r="O39" s="49" t="s">
        <v>196</v>
      </c>
      <c r="P39" s="49"/>
    </row>
    <row r="40" spans="1:16" s="7" customFormat="1" ht="83.25" customHeight="1">
      <c r="A40" s="50" t="s">
        <v>118</v>
      </c>
      <c r="B40" s="50"/>
      <c r="C40" s="59"/>
      <c r="D40" s="51" t="s">
        <v>121</v>
      </c>
      <c r="E40" s="49" t="s">
        <v>111</v>
      </c>
      <c r="F40" s="49"/>
      <c r="G40" s="55"/>
      <c r="H40" s="50"/>
      <c r="I40" s="65">
        <v>5</v>
      </c>
      <c r="J40" s="56"/>
      <c r="K40" s="50"/>
      <c r="L40" s="49"/>
      <c r="M40" s="50"/>
      <c r="N40" s="50"/>
      <c r="O40" s="49" t="s">
        <v>196</v>
      </c>
      <c r="P40" s="49"/>
    </row>
    <row r="41" spans="1:16" s="7" customFormat="1" ht="100.5" customHeight="1">
      <c r="A41" s="50" t="s">
        <v>170</v>
      </c>
      <c r="B41" s="50"/>
      <c r="C41" s="59"/>
      <c r="D41" s="51" t="s">
        <v>122</v>
      </c>
      <c r="E41" s="49" t="s">
        <v>120</v>
      </c>
      <c r="F41" s="49"/>
      <c r="G41" s="55"/>
      <c r="H41" s="50"/>
      <c r="I41" s="65">
        <v>3.7</v>
      </c>
      <c r="J41" s="56"/>
      <c r="K41" s="50"/>
      <c r="L41" s="49"/>
      <c r="M41" s="50"/>
      <c r="N41" s="50"/>
      <c r="O41" s="49" t="s">
        <v>196</v>
      </c>
      <c r="P41" s="49"/>
    </row>
    <row r="42" spans="1:16" s="7" customFormat="1" ht="90" customHeight="1">
      <c r="A42" s="50" t="s">
        <v>107</v>
      </c>
      <c r="B42" s="57"/>
      <c r="C42" s="58"/>
      <c r="D42" s="51" t="s">
        <v>126</v>
      </c>
      <c r="E42" s="49" t="s">
        <v>197</v>
      </c>
      <c r="F42" s="49"/>
      <c r="G42" s="55"/>
      <c r="H42" s="50"/>
      <c r="I42" s="65">
        <v>36.18</v>
      </c>
      <c r="J42" s="56"/>
      <c r="K42" s="50"/>
      <c r="L42" s="49"/>
      <c r="M42" s="50"/>
      <c r="N42" s="50"/>
      <c r="O42" s="49" t="s">
        <v>196</v>
      </c>
      <c r="P42" s="49"/>
    </row>
    <row r="43" spans="1:16" s="7" customFormat="1" ht="77.25" customHeight="1">
      <c r="A43" s="50" t="s">
        <v>125</v>
      </c>
      <c r="B43" s="51"/>
      <c r="C43" s="52"/>
      <c r="D43" s="51" t="s">
        <v>128</v>
      </c>
      <c r="E43" s="49" t="s">
        <v>127</v>
      </c>
      <c r="F43" s="49"/>
      <c r="G43" s="55"/>
      <c r="H43" s="50"/>
      <c r="I43" s="65">
        <v>12</v>
      </c>
      <c r="J43" s="56"/>
      <c r="K43" s="50"/>
      <c r="L43" s="49"/>
      <c r="M43" s="50"/>
      <c r="N43" s="50"/>
      <c r="O43" s="49" t="s">
        <v>196</v>
      </c>
      <c r="P43" s="49"/>
    </row>
    <row r="44" spans="1:16" s="7" customFormat="1" ht="78" customHeight="1">
      <c r="A44" s="50" t="s">
        <v>125</v>
      </c>
      <c r="B44" s="51"/>
      <c r="C44" s="52"/>
      <c r="D44" s="51" t="s">
        <v>130</v>
      </c>
      <c r="E44" s="49" t="s">
        <v>129</v>
      </c>
      <c r="F44" s="49"/>
      <c r="G44" s="55"/>
      <c r="H44" s="50"/>
      <c r="I44" s="65">
        <v>85.2</v>
      </c>
      <c r="J44" s="56"/>
      <c r="K44" s="50"/>
      <c r="L44" s="49"/>
      <c r="M44" s="50"/>
      <c r="N44" s="50"/>
      <c r="O44" s="49" t="s">
        <v>196</v>
      </c>
      <c r="P44" s="49"/>
    </row>
    <row r="45" spans="1:16" s="7" customFormat="1" ht="76.5" customHeight="1">
      <c r="A45" s="50" t="s">
        <v>131</v>
      </c>
      <c r="B45" s="51"/>
      <c r="C45" s="52"/>
      <c r="D45" s="51" t="s">
        <v>133</v>
      </c>
      <c r="E45" s="49" t="s">
        <v>132</v>
      </c>
      <c r="F45" s="49"/>
      <c r="G45" s="55"/>
      <c r="H45" s="50"/>
      <c r="I45" s="65">
        <v>5</v>
      </c>
      <c r="J45" s="56"/>
      <c r="K45" s="50"/>
      <c r="L45" s="49"/>
      <c r="M45" s="50"/>
      <c r="N45" s="50"/>
      <c r="O45" s="49" t="s">
        <v>196</v>
      </c>
      <c r="P45" s="49"/>
    </row>
    <row r="46" spans="1:16" s="7" customFormat="1" ht="72.75" customHeight="1">
      <c r="A46" s="50" t="s">
        <v>131</v>
      </c>
      <c r="B46" s="51"/>
      <c r="C46" s="52"/>
      <c r="D46" s="51" t="s">
        <v>135</v>
      </c>
      <c r="E46" s="49" t="s">
        <v>134</v>
      </c>
      <c r="F46" s="49"/>
      <c r="G46" s="55"/>
      <c r="H46" s="50"/>
      <c r="I46" s="65">
        <v>15</v>
      </c>
      <c r="J46" s="56"/>
      <c r="K46" s="50"/>
      <c r="L46" s="49"/>
      <c r="M46" s="50"/>
      <c r="N46" s="50"/>
      <c r="O46" s="49" t="s">
        <v>196</v>
      </c>
      <c r="P46" s="49"/>
    </row>
    <row r="47" spans="1:16" s="7" customFormat="1" ht="76.5" customHeight="1">
      <c r="A47" s="50" t="s">
        <v>138</v>
      </c>
      <c r="B47" s="51"/>
      <c r="C47" s="52"/>
      <c r="D47" s="51" t="s">
        <v>137</v>
      </c>
      <c r="E47" s="49" t="s">
        <v>136</v>
      </c>
      <c r="F47" s="49"/>
      <c r="G47" s="55"/>
      <c r="H47" s="50"/>
      <c r="I47" s="65">
        <v>11</v>
      </c>
      <c r="J47" s="56"/>
      <c r="K47" s="50"/>
      <c r="L47" s="49"/>
      <c r="M47" s="50"/>
      <c r="N47" s="50"/>
      <c r="O47" s="49" t="s">
        <v>196</v>
      </c>
      <c r="P47" s="49"/>
    </row>
    <row r="48" spans="1:16" s="7" customFormat="1" ht="74.25" customHeight="1">
      <c r="A48" s="50" t="s">
        <v>138</v>
      </c>
      <c r="B48" s="51"/>
      <c r="C48" s="52"/>
      <c r="D48" s="51" t="s">
        <v>140</v>
      </c>
      <c r="E48" s="49" t="s">
        <v>139</v>
      </c>
      <c r="F48" s="49"/>
      <c r="G48" s="55"/>
      <c r="H48" s="50"/>
      <c r="I48" s="65">
        <v>9</v>
      </c>
      <c r="J48" s="56"/>
      <c r="K48" s="50"/>
      <c r="L48" s="49"/>
      <c r="M48" s="50"/>
      <c r="N48" s="50"/>
      <c r="O48" s="49" t="s">
        <v>196</v>
      </c>
      <c r="P48" s="49"/>
    </row>
    <row r="49" spans="1:16" s="7" customFormat="1" ht="81" customHeight="1">
      <c r="A49" s="50" t="s">
        <v>138</v>
      </c>
      <c r="B49" s="51"/>
      <c r="C49" s="52"/>
      <c r="D49" s="51" t="s">
        <v>142</v>
      </c>
      <c r="E49" s="49" t="s">
        <v>141</v>
      </c>
      <c r="F49" s="49"/>
      <c r="G49" s="55"/>
      <c r="H49" s="50"/>
      <c r="I49" s="65">
        <v>14</v>
      </c>
      <c r="J49" s="56"/>
      <c r="K49" s="50"/>
      <c r="L49" s="49"/>
      <c r="M49" s="50"/>
      <c r="N49" s="50"/>
      <c r="O49" s="49" t="s">
        <v>196</v>
      </c>
      <c r="P49" s="49"/>
    </row>
    <row r="50" spans="1:16" s="7" customFormat="1" ht="81.75" customHeight="1">
      <c r="A50" s="50" t="s">
        <v>143</v>
      </c>
      <c r="B50" s="57"/>
      <c r="C50" s="58"/>
      <c r="D50" s="51" t="s">
        <v>124</v>
      </c>
      <c r="E50" s="49" t="s">
        <v>171</v>
      </c>
      <c r="F50" s="49"/>
      <c r="G50" s="55"/>
      <c r="H50" s="50"/>
      <c r="I50" s="65">
        <v>12</v>
      </c>
      <c r="J50" s="56"/>
      <c r="K50" s="50"/>
      <c r="L50" s="49"/>
      <c r="M50" s="50"/>
      <c r="N50" s="50"/>
      <c r="O50" s="49" t="s">
        <v>196</v>
      </c>
      <c r="P50" s="49"/>
    </row>
    <row r="51" spans="1:16" s="7" customFormat="1" ht="93" customHeight="1">
      <c r="A51" s="50" t="s">
        <v>144</v>
      </c>
      <c r="B51" s="51"/>
      <c r="C51" s="52"/>
      <c r="D51" s="51" t="s">
        <v>145</v>
      </c>
      <c r="E51" s="49" t="s">
        <v>146</v>
      </c>
      <c r="F51" s="49"/>
      <c r="G51" s="55"/>
      <c r="H51" s="50"/>
      <c r="I51" s="65">
        <v>99</v>
      </c>
      <c r="J51" s="56"/>
      <c r="K51" s="50"/>
      <c r="L51" s="49"/>
      <c r="M51" s="50"/>
      <c r="N51" s="50"/>
      <c r="O51" s="49" t="s">
        <v>196</v>
      </c>
      <c r="P51" s="49"/>
    </row>
    <row r="52" spans="1:16" s="7" customFormat="1" ht="96" customHeight="1">
      <c r="A52" s="50" t="s">
        <v>144</v>
      </c>
      <c r="B52" s="51"/>
      <c r="C52" s="52"/>
      <c r="D52" s="51" t="s">
        <v>148</v>
      </c>
      <c r="E52" s="49" t="s">
        <v>147</v>
      </c>
      <c r="F52" s="49"/>
      <c r="G52" s="55"/>
      <c r="H52" s="50"/>
      <c r="I52" s="65">
        <v>99</v>
      </c>
      <c r="J52" s="56"/>
      <c r="K52" s="50"/>
      <c r="L52" s="49"/>
      <c r="M52" s="50"/>
      <c r="N52" s="50"/>
      <c r="O52" s="49" t="s">
        <v>196</v>
      </c>
      <c r="P52" s="49"/>
    </row>
    <row r="53" spans="1:16" s="7" customFormat="1" ht="78" customHeight="1">
      <c r="A53" s="50" t="s">
        <v>144</v>
      </c>
      <c r="B53" s="51"/>
      <c r="C53" s="52"/>
      <c r="D53" s="51" t="s">
        <v>149</v>
      </c>
      <c r="E53" s="49" t="s">
        <v>146</v>
      </c>
      <c r="F53" s="49"/>
      <c r="G53" s="55"/>
      <c r="H53" s="50"/>
      <c r="I53" s="65">
        <v>55</v>
      </c>
      <c r="J53" s="56"/>
      <c r="K53" s="50"/>
      <c r="L53" s="49"/>
      <c r="M53" s="50"/>
      <c r="N53" s="50"/>
      <c r="O53" s="49" t="s">
        <v>196</v>
      </c>
      <c r="P53" s="49"/>
    </row>
    <row r="54" spans="1:16" s="7" customFormat="1" ht="73.5" customHeight="1">
      <c r="A54" s="50" t="s">
        <v>144</v>
      </c>
      <c r="B54" s="51"/>
      <c r="C54" s="52"/>
      <c r="D54" s="51" t="s">
        <v>150</v>
      </c>
      <c r="E54" s="49" t="s">
        <v>147</v>
      </c>
      <c r="F54" s="49"/>
      <c r="G54" s="55"/>
      <c r="H54" s="50"/>
      <c r="I54" s="65">
        <v>56</v>
      </c>
      <c r="J54" s="56"/>
      <c r="K54" s="50"/>
      <c r="L54" s="49"/>
      <c r="M54" s="50"/>
      <c r="N54" s="50"/>
      <c r="O54" s="49" t="s">
        <v>196</v>
      </c>
      <c r="P54" s="49"/>
    </row>
    <row r="55" spans="1:16" s="7" customFormat="1" ht="65.25" customHeight="1">
      <c r="A55" s="50" t="s">
        <v>151</v>
      </c>
      <c r="B55" s="51"/>
      <c r="C55" s="52"/>
      <c r="D55" s="51" t="s">
        <v>153</v>
      </c>
      <c r="E55" s="49" t="s">
        <v>152</v>
      </c>
      <c r="F55" s="49"/>
      <c r="G55" s="55"/>
      <c r="H55" s="50"/>
      <c r="I55" s="65">
        <v>90</v>
      </c>
      <c r="J55" s="56"/>
      <c r="K55" s="50"/>
      <c r="L55" s="49"/>
      <c r="M55" s="50"/>
      <c r="N55" s="50"/>
      <c r="O55" s="49" t="s">
        <v>196</v>
      </c>
      <c r="P55" s="49"/>
    </row>
    <row r="56" spans="1:16" s="7" customFormat="1" ht="77.25" customHeight="1">
      <c r="A56" s="50" t="s">
        <v>151</v>
      </c>
      <c r="B56" s="51"/>
      <c r="C56" s="52"/>
      <c r="D56" s="51" t="s">
        <v>155</v>
      </c>
      <c r="E56" s="49" t="s">
        <v>154</v>
      </c>
      <c r="F56" s="49"/>
      <c r="G56" s="55"/>
      <c r="H56" s="50"/>
      <c r="I56" s="65">
        <v>24.2731</v>
      </c>
      <c r="J56" s="56"/>
      <c r="K56" s="50"/>
      <c r="L56" s="49"/>
      <c r="M56" s="50"/>
      <c r="N56" s="50"/>
      <c r="O56" s="49" t="s">
        <v>196</v>
      </c>
      <c r="P56" s="49"/>
    </row>
    <row r="57" spans="1:16" s="7" customFormat="1" ht="96" customHeight="1">
      <c r="A57" s="50" t="s">
        <v>156</v>
      </c>
      <c r="B57" s="51"/>
      <c r="C57" s="52"/>
      <c r="D57" s="51" t="s">
        <v>158</v>
      </c>
      <c r="E57" s="49" t="s">
        <v>157</v>
      </c>
      <c r="F57" s="49"/>
      <c r="G57" s="55"/>
      <c r="H57" s="50"/>
      <c r="I57" s="65">
        <v>34.942</v>
      </c>
      <c r="J57" s="56"/>
      <c r="K57" s="50"/>
      <c r="L57" s="49"/>
      <c r="M57" s="50"/>
      <c r="N57" s="50"/>
      <c r="O57" s="49" t="s">
        <v>196</v>
      </c>
      <c r="P57" s="49"/>
    </row>
    <row r="58" spans="1:16" s="7" customFormat="1" ht="117" customHeight="1">
      <c r="A58" s="50" t="s">
        <v>159</v>
      </c>
      <c r="B58" s="51"/>
      <c r="C58" s="52"/>
      <c r="D58" s="51" t="s">
        <v>163</v>
      </c>
      <c r="E58" s="49" t="s">
        <v>160</v>
      </c>
      <c r="F58" s="49"/>
      <c r="G58" s="55"/>
      <c r="H58" s="50"/>
      <c r="I58" s="65">
        <v>60</v>
      </c>
      <c r="J58" s="56"/>
      <c r="K58" s="50"/>
      <c r="L58" s="49"/>
      <c r="M58" s="50"/>
      <c r="N58" s="50"/>
      <c r="O58" s="49" t="s">
        <v>196</v>
      </c>
      <c r="P58" s="49"/>
    </row>
    <row r="59" spans="1:16" s="7" customFormat="1" ht="72" customHeight="1">
      <c r="A59" s="50" t="s">
        <v>138</v>
      </c>
      <c r="B59" s="51"/>
      <c r="C59" s="52"/>
      <c r="D59" s="51" t="s">
        <v>165</v>
      </c>
      <c r="E59" s="49" t="s">
        <v>164</v>
      </c>
      <c r="F59" s="49"/>
      <c r="G59" s="55"/>
      <c r="H59" s="50"/>
      <c r="I59" s="65">
        <v>27</v>
      </c>
      <c r="J59" s="56"/>
      <c r="K59" s="50"/>
      <c r="L59" s="49"/>
      <c r="M59" s="50"/>
      <c r="N59" s="50"/>
      <c r="O59" s="49" t="s">
        <v>196</v>
      </c>
      <c r="P59" s="49"/>
    </row>
    <row r="60" spans="1:16" s="7" customFormat="1" ht="74.25" customHeight="1">
      <c r="A60" s="50" t="s">
        <v>166</v>
      </c>
      <c r="B60" s="51"/>
      <c r="C60" s="52"/>
      <c r="D60" s="51" t="s">
        <v>177</v>
      </c>
      <c r="E60" s="49" t="s">
        <v>167</v>
      </c>
      <c r="F60" s="49"/>
      <c r="G60" s="55"/>
      <c r="H60" s="50"/>
      <c r="I60" s="65">
        <v>15</v>
      </c>
      <c r="J60" s="56"/>
      <c r="K60" s="50"/>
      <c r="L60" s="49"/>
      <c r="M60" s="50"/>
      <c r="N60" s="50"/>
      <c r="O60" s="49" t="s">
        <v>196</v>
      </c>
      <c r="P60" s="49"/>
    </row>
    <row r="61" spans="1:16" s="7" customFormat="1" ht="74.25" customHeight="1">
      <c r="A61" s="50" t="s">
        <v>156</v>
      </c>
      <c r="B61" s="51"/>
      <c r="C61" s="52"/>
      <c r="D61" s="51" t="s">
        <v>183</v>
      </c>
      <c r="E61" s="49" t="s">
        <v>184</v>
      </c>
      <c r="F61" s="49"/>
      <c r="G61" s="55"/>
      <c r="H61" s="50"/>
      <c r="I61" s="65">
        <v>35</v>
      </c>
      <c r="J61" s="56"/>
      <c r="K61" s="50"/>
      <c r="L61" s="49"/>
      <c r="M61" s="50"/>
      <c r="N61" s="50"/>
      <c r="O61" s="49" t="s">
        <v>196</v>
      </c>
      <c r="P61" s="49"/>
    </row>
    <row r="62" spans="1:16" s="7" customFormat="1" ht="62.25" customHeight="1">
      <c r="A62" s="50"/>
      <c r="B62" s="51"/>
      <c r="C62" s="52"/>
      <c r="D62" s="51"/>
      <c r="E62" s="49"/>
      <c r="F62" s="49"/>
      <c r="G62" s="55"/>
      <c r="H62" s="50"/>
      <c r="I62" s="66"/>
      <c r="J62" s="64"/>
      <c r="K62" s="50"/>
      <c r="L62" s="49"/>
      <c r="M62" s="50"/>
      <c r="N62" s="50"/>
      <c r="O62" s="49"/>
      <c r="P62" s="49"/>
    </row>
    <row r="63" spans="1:16" s="7" customFormat="1" ht="30.75" customHeight="1">
      <c r="A63" s="18"/>
      <c r="B63" s="18"/>
      <c r="C63" s="18"/>
      <c r="D63" s="18"/>
      <c r="E63" s="20"/>
      <c r="F63" s="20"/>
      <c r="G63" s="31"/>
      <c r="H63" s="40" t="s">
        <v>13</v>
      </c>
      <c r="I63" s="67">
        <f>SUM($I$22:$I$61)</f>
        <v>4048.6229999999996</v>
      </c>
      <c r="J63" s="67"/>
      <c r="K63" s="31"/>
      <c r="L63" s="20"/>
      <c r="M63" s="21"/>
      <c r="N63" s="21"/>
      <c r="O63" s="20"/>
      <c r="P63" s="20"/>
    </row>
    <row r="64" spans="1:16" s="7" customFormat="1" ht="62.25" customHeight="1">
      <c r="A64" s="18"/>
      <c r="B64" s="18"/>
      <c r="C64" s="18"/>
      <c r="D64" s="18"/>
      <c r="E64" s="20"/>
      <c r="F64" s="20"/>
      <c r="G64" s="31"/>
      <c r="H64" s="41" t="s">
        <v>27</v>
      </c>
      <c r="I64" s="68">
        <v>1805.5873</v>
      </c>
      <c r="J64" s="30"/>
      <c r="K64" s="31"/>
      <c r="L64" s="20"/>
      <c r="M64" s="21"/>
      <c r="N64" s="21"/>
      <c r="O64" s="49" t="s">
        <v>173</v>
      </c>
      <c r="P64" s="62"/>
    </row>
    <row r="65" spans="1:16" s="7" customFormat="1" ht="42" customHeight="1">
      <c r="A65" s="18"/>
      <c r="B65" s="18"/>
      <c r="C65" s="18"/>
      <c r="D65" s="18"/>
      <c r="E65" s="20"/>
      <c r="F65" s="20"/>
      <c r="G65" s="31"/>
      <c r="H65" s="41" t="s">
        <v>32</v>
      </c>
      <c r="I65" s="67">
        <v>4046.1293</v>
      </c>
      <c r="J65" s="30"/>
      <c r="K65" s="31"/>
      <c r="L65" s="20"/>
      <c r="M65" s="21"/>
      <c r="N65" s="21"/>
      <c r="O65" s="20"/>
      <c r="P65" s="20"/>
    </row>
    <row r="66" spans="1:16" s="7" customFormat="1" ht="43.5" customHeight="1">
      <c r="A66" s="18"/>
      <c r="B66" s="18"/>
      <c r="C66" s="18"/>
      <c r="D66" s="18"/>
      <c r="E66" s="20"/>
      <c r="F66" s="20"/>
      <c r="G66" s="22"/>
      <c r="H66" s="23"/>
      <c r="I66" s="69">
        <f>SUM($I$31:$I$61)</f>
        <v>969.8281000000001</v>
      </c>
      <c r="J66" s="23"/>
      <c r="K66" s="23"/>
      <c r="L66" s="20"/>
      <c r="M66" s="21"/>
      <c r="N66" s="21"/>
      <c r="O66" s="29" t="s">
        <v>28</v>
      </c>
      <c r="P66" s="63">
        <v>0.2397</v>
      </c>
    </row>
    <row r="67" spans="1:16" s="7" customFormat="1" ht="54.75" customHeight="1">
      <c r="A67" s="18"/>
      <c r="B67" s="18"/>
      <c r="C67" s="18"/>
      <c r="D67" s="18"/>
      <c r="E67" s="20"/>
      <c r="F67" s="20"/>
      <c r="G67" s="22"/>
      <c r="H67" s="23"/>
      <c r="I67" s="42">
        <v>997.5063</v>
      </c>
      <c r="J67" s="23"/>
      <c r="K67" s="23"/>
      <c r="L67" s="20"/>
      <c r="M67" s="21"/>
      <c r="N67" s="21"/>
      <c r="O67" s="29" t="s">
        <v>173</v>
      </c>
      <c r="P67" s="39">
        <v>0.5525</v>
      </c>
    </row>
    <row r="68" spans="1:16" ht="15.75">
      <c r="A68" s="77" t="s">
        <v>168</v>
      </c>
      <c r="B68" s="77"/>
      <c r="C68" s="77"/>
      <c r="D68" s="77"/>
      <c r="E68" s="77"/>
      <c r="F68" s="77"/>
      <c r="G68" s="77"/>
      <c r="H68" s="5"/>
      <c r="I68" s="5"/>
      <c r="J68" s="5"/>
      <c r="K68" s="79"/>
      <c r="L68" s="79"/>
      <c r="M68" s="90" t="s">
        <v>198</v>
      </c>
      <c r="N68" s="90"/>
      <c r="O68" s="90"/>
      <c r="P68" s="90"/>
    </row>
    <row r="69" spans="1:16" s="8" customFormat="1" ht="12">
      <c r="A69" s="78" t="s">
        <v>7</v>
      </c>
      <c r="B69" s="78"/>
      <c r="C69" s="78"/>
      <c r="D69" s="78"/>
      <c r="E69" s="78"/>
      <c r="F69" s="78"/>
      <c r="G69" s="78"/>
      <c r="H69" s="5"/>
      <c r="I69" s="5"/>
      <c r="J69" s="5"/>
      <c r="K69" s="76"/>
      <c r="L69" s="76"/>
      <c r="M69" s="76" t="s">
        <v>9</v>
      </c>
      <c r="N69" s="76"/>
      <c r="O69" s="76"/>
      <c r="P69" s="76"/>
    </row>
    <row r="70" spans="1:3" ht="15.75">
      <c r="A70" s="4"/>
      <c r="B70" s="4"/>
      <c r="C70" s="4"/>
    </row>
    <row r="71" s="9" customFormat="1" ht="11.25"/>
    <row r="72" spans="1:14" ht="15.75">
      <c r="A72" s="12" t="s">
        <v>37</v>
      </c>
      <c r="B72" s="11"/>
      <c r="G72" s="107" t="s">
        <v>169</v>
      </c>
      <c r="H72" s="107"/>
      <c r="I72" s="107"/>
      <c r="J72" s="107"/>
      <c r="K72" s="107"/>
      <c r="L72" s="4"/>
      <c r="M72" s="108" t="s">
        <v>174</v>
      </c>
      <c r="N72" s="108"/>
    </row>
    <row r="73" spans="7:14" ht="15.75">
      <c r="G73" s="17" t="s">
        <v>12</v>
      </c>
      <c r="H73" s="17"/>
      <c r="I73" s="17"/>
      <c r="J73" s="17"/>
      <c r="K73" s="16"/>
      <c r="L73" s="15"/>
      <c r="M73" s="75" t="s">
        <v>31</v>
      </c>
      <c r="N73" s="75"/>
    </row>
    <row r="74" spans="7:12" ht="15.75">
      <c r="G74" s="16"/>
      <c r="H74" s="16"/>
      <c r="I74" s="16"/>
      <c r="J74" s="16"/>
      <c r="K74" s="16"/>
      <c r="L74" s="15"/>
    </row>
    <row r="75" spans="7:12" ht="15.75">
      <c r="G75" s="16"/>
      <c r="H75" s="16"/>
      <c r="I75" s="16"/>
      <c r="J75" s="16"/>
      <c r="K75" s="16"/>
      <c r="L75" s="15"/>
    </row>
    <row r="76" spans="1:16" ht="15.75">
      <c r="A76" s="12" t="s">
        <v>11</v>
      </c>
      <c r="B76" s="12"/>
      <c r="C76" s="13"/>
      <c r="D76" s="14"/>
      <c r="E76" s="14"/>
      <c r="F76" s="14"/>
      <c r="G76" s="14"/>
      <c r="H76" s="14"/>
      <c r="I76" s="32"/>
      <c r="J76" s="32"/>
      <c r="K76" s="11"/>
      <c r="L76" s="3"/>
      <c r="M76" s="3" t="s">
        <v>30</v>
      </c>
      <c r="N76" s="3"/>
      <c r="O76" s="3"/>
      <c r="P76" s="3" t="s">
        <v>8</v>
      </c>
    </row>
    <row r="77" spans="3:14" ht="15.75">
      <c r="C77" s="90"/>
      <c r="D77" s="90"/>
      <c r="E77" s="90"/>
      <c r="F77" s="90"/>
      <c r="G77" s="90"/>
      <c r="H77" s="90"/>
      <c r="I77" s="33"/>
      <c r="J77" s="33"/>
      <c r="K77" s="5"/>
      <c r="L77" s="24"/>
      <c r="M77" s="5" t="s">
        <v>9</v>
      </c>
      <c r="N77" s="5"/>
    </row>
  </sheetData>
  <sheetProtection/>
  <mergeCells count="39">
    <mergeCell ref="G72:K72"/>
    <mergeCell ref="M72:N72"/>
    <mergeCell ref="D14:N14"/>
    <mergeCell ref="E15:E20"/>
    <mergeCell ref="H15:H20"/>
    <mergeCell ref="I15:I20"/>
    <mergeCell ref="L15:L20"/>
    <mergeCell ref="M15:N16"/>
    <mergeCell ref="M68:P68"/>
    <mergeCell ref="A3:P3"/>
    <mergeCell ref="A4:P4"/>
    <mergeCell ref="G5:K5"/>
    <mergeCell ref="O14:O20"/>
    <mergeCell ref="P14:P20"/>
    <mergeCell ref="A7:E7"/>
    <mergeCell ref="A8:E8"/>
    <mergeCell ref="J15:J20"/>
    <mergeCell ref="F15:F20"/>
    <mergeCell ref="G15:G20"/>
    <mergeCell ref="A9:E9"/>
    <mergeCell ref="A10:E10"/>
    <mergeCell ref="A11:E11"/>
    <mergeCell ref="C77:H77"/>
    <mergeCell ref="F7:N7"/>
    <mergeCell ref="F8:N9"/>
    <mergeCell ref="K69:L69"/>
    <mergeCell ref="A12:E12"/>
    <mergeCell ref="A14:A20"/>
    <mergeCell ref="B14:B20"/>
    <mergeCell ref="C14:C20"/>
    <mergeCell ref="M73:N73"/>
    <mergeCell ref="M69:P69"/>
    <mergeCell ref="A68:G68"/>
    <mergeCell ref="A69:G69"/>
    <mergeCell ref="K68:L68"/>
    <mergeCell ref="M17:M20"/>
    <mergeCell ref="N17:N20"/>
    <mergeCell ref="K15:K20"/>
    <mergeCell ref="D15:D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8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2.625" style="0" customWidth="1"/>
    <col min="2" max="2" width="20.75390625" style="0" customWidth="1"/>
    <col min="3" max="3" width="20.00390625" style="0" customWidth="1"/>
    <col min="4" max="4" width="19.125" style="0" customWidth="1"/>
    <col min="5" max="5" width="16.00390625" style="0" customWidth="1"/>
    <col min="7" max="7" width="9.625" style="0" bestFit="1" customWidth="1"/>
  </cols>
  <sheetData>
    <row r="2" spans="1:5" ht="15.75">
      <c r="A2" s="116" t="s">
        <v>38</v>
      </c>
      <c r="B2" s="116"/>
      <c r="C2" s="116"/>
      <c r="D2" s="116"/>
      <c r="E2" s="44"/>
    </row>
    <row r="4" spans="1:5" ht="78.75">
      <c r="A4" s="45" t="s">
        <v>39</v>
      </c>
      <c r="B4" s="46" t="s">
        <v>41</v>
      </c>
      <c r="C4" s="46" t="s">
        <v>40</v>
      </c>
      <c r="D4" s="46" t="s">
        <v>42</v>
      </c>
      <c r="E4" s="43"/>
    </row>
    <row r="5" spans="1:5" ht="12.75">
      <c r="A5" s="48">
        <v>1</v>
      </c>
      <c r="B5" s="48">
        <v>2</v>
      </c>
      <c r="C5" s="48">
        <v>3</v>
      </c>
      <c r="D5" s="48">
        <v>4</v>
      </c>
      <c r="E5" s="15"/>
    </row>
    <row r="6" spans="1:5" ht="12.75">
      <c r="A6" s="60">
        <v>1</v>
      </c>
      <c r="B6" s="70">
        <v>498.74104</v>
      </c>
      <c r="C6" s="70">
        <v>496.2473</v>
      </c>
      <c r="D6" s="70"/>
      <c r="E6" s="15"/>
    </row>
    <row r="7" spans="1:5" ht="12.75">
      <c r="A7" s="60">
        <v>2</v>
      </c>
      <c r="B7" s="70">
        <v>102.8</v>
      </c>
      <c r="C7" s="70">
        <v>102.8</v>
      </c>
      <c r="D7" s="70"/>
      <c r="E7" s="15"/>
    </row>
    <row r="8" spans="1:5" ht="12.75">
      <c r="A8" s="60">
        <v>3</v>
      </c>
      <c r="B8" s="70">
        <v>1.47637</v>
      </c>
      <c r="C8" s="70">
        <v>1.4764</v>
      </c>
      <c r="D8" s="70"/>
      <c r="E8" s="15"/>
    </row>
    <row r="9" spans="1:5" ht="12.75">
      <c r="A9" s="60">
        <v>4</v>
      </c>
      <c r="B9" s="70">
        <v>134.86008</v>
      </c>
      <c r="C9" s="70">
        <v>134.86008</v>
      </c>
      <c r="D9" s="70"/>
      <c r="E9" s="15"/>
    </row>
    <row r="10" spans="1:5" ht="12.75">
      <c r="A10" s="60">
        <v>5</v>
      </c>
      <c r="B10" s="70">
        <v>45.4505</v>
      </c>
      <c r="C10" s="70">
        <v>45.4505</v>
      </c>
      <c r="D10" s="70"/>
      <c r="E10" s="15"/>
    </row>
    <row r="11" spans="1:5" ht="12.75">
      <c r="A11" s="60">
        <v>6</v>
      </c>
      <c r="B11" s="70">
        <v>510.72689</v>
      </c>
      <c r="C11" s="70">
        <v>510.72689</v>
      </c>
      <c r="D11" s="70"/>
      <c r="E11" s="15"/>
    </row>
    <row r="12" spans="1:5" ht="12.75">
      <c r="A12" s="60">
        <v>7</v>
      </c>
      <c r="B12" s="70">
        <v>475.4</v>
      </c>
      <c r="C12" s="70">
        <v>475.4</v>
      </c>
      <c r="D12" s="70"/>
      <c r="E12" s="15"/>
    </row>
    <row r="13" spans="1:5" ht="12.75">
      <c r="A13" s="60">
        <v>8</v>
      </c>
      <c r="B13" s="70">
        <v>501.259</v>
      </c>
      <c r="C13" s="70">
        <v>501.259</v>
      </c>
      <c r="D13" s="70"/>
      <c r="E13" s="15"/>
    </row>
    <row r="14" spans="1:5" ht="12.75">
      <c r="A14" s="60">
        <v>9</v>
      </c>
      <c r="B14" s="70">
        <v>808.081</v>
      </c>
      <c r="C14" s="70">
        <v>808.081</v>
      </c>
      <c r="D14" s="70"/>
      <c r="E14" s="15"/>
    </row>
    <row r="15" spans="1:5" ht="12.75">
      <c r="A15" s="60">
        <v>10</v>
      </c>
      <c r="B15" s="70">
        <v>3</v>
      </c>
      <c r="C15" s="70">
        <v>3</v>
      </c>
      <c r="D15" s="70"/>
      <c r="E15" s="15"/>
    </row>
    <row r="16" spans="1:5" ht="12.75">
      <c r="A16" s="60">
        <v>11</v>
      </c>
      <c r="B16" s="70">
        <v>0.6112</v>
      </c>
      <c r="C16" s="70">
        <v>0.6112</v>
      </c>
      <c r="D16" s="70"/>
      <c r="E16" s="15"/>
    </row>
    <row r="17" spans="1:5" ht="12.75">
      <c r="A17" s="60">
        <v>12</v>
      </c>
      <c r="B17" s="70">
        <v>7.60181</v>
      </c>
      <c r="C17" s="70">
        <v>7.60181</v>
      </c>
      <c r="D17" s="70"/>
      <c r="E17" s="15"/>
    </row>
    <row r="18" spans="1:5" ht="12.75">
      <c r="A18" s="60">
        <v>13</v>
      </c>
      <c r="B18" s="70">
        <v>2.5</v>
      </c>
      <c r="C18" s="70">
        <v>2.5</v>
      </c>
      <c r="D18" s="70"/>
      <c r="E18" s="15"/>
    </row>
    <row r="19" spans="1:5" ht="12.75">
      <c r="A19" s="60">
        <v>14</v>
      </c>
      <c r="B19" s="70">
        <v>50</v>
      </c>
      <c r="C19" s="70">
        <v>50</v>
      </c>
      <c r="D19" s="70"/>
      <c r="E19" s="15"/>
    </row>
    <row r="20" spans="1:5" ht="12.75">
      <c r="A20" s="60">
        <v>15</v>
      </c>
      <c r="B20" s="70">
        <v>61.82</v>
      </c>
      <c r="C20" s="70">
        <v>61.82</v>
      </c>
      <c r="D20" s="70"/>
      <c r="E20" s="15"/>
    </row>
    <row r="21" spans="1:5" ht="12.75">
      <c r="A21" s="60">
        <v>16</v>
      </c>
      <c r="B21" s="70">
        <v>20</v>
      </c>
      <c r="C21" s="70">
        <v>20</v>
      </c>
      <c r="D21" s="70"/>
      <c r="E21" s="15"/>
    </row>
    <row r="22" spans="1:5" ht="12.75">
      <c r="A22" s="60">
        <v>17</v>
      </c>
      <c r="B22" s="70">
        <v>16</v>
      </c>
      <c r="C22" s="70">
        <v>16</v>
      </c>
      <c r="D22" s="70"/>
      <c r="E22" s="15"/>
    </row>
    <row r="23" spans="1:5" ht="12.75">
      <c r="A23" s="60">
        <v>18</v>
      </c>
      <c r="B23" s="70">
        <v>5</v>
      </c>
      <c r="C23" s="70">
        <v>5</v>
      </c>
      <c r="D23" s="70"/>
      <c r="E23" s="15"/>
    </row>
    <row r="24" spans="1:5" ht="12.75">
      <c r="A24" s="60">
        <v>19</v>
      </c>
      <c r="B24" s="70">
        <v>5</v>
      </c>
      <c r="C24" s="70">
        <v>5</v>
      </c>
      <c r="D24" s="70"/>
      <c r="E24" s="15"/>
    </row>
    <row r="25" spans="1:5" ht="12.75">
      <c r="A25" s="60">
        <v>20</v>
      </c>
      <c r="B25" s="70">
        <v>3.7</v>
      </c>
      <c r="C25" s="70">
        <v>3.7</v>
      </c>
      <c r="D25" s="70"/>
      <c r="E25" s="15"/>
    </row>
    <row r="26" spans="1:5" ht="12.75">
      <c r="A26" s="60">
        <v>21</v>
      </c>
      <c r="B26" s="70">
        <v>36.18</v>
      </c>
      <c r="C26" s="70">
        <v>36.18</v>
      </c>
      <c r="D26" s="70"/>
      <c r="E26" s="15"/>
    </row>
    <row r="27" spans="1:5" ht="12.75">
      <c r="A27" s="60">
        <v>22</v>
      </c>
      <c r="B27" s="70">
        <v>12</v>
      </c>
      <c r="C27" s="70">
        <v>12</v>
      </c>
      <c r="D27" s="70"/>
      <c r="E27" s="15"/>
    </row>
    <row r="28" spans="1:5" ht="12.75">
      <c r="A28" s="60">
        <v>23</v>
      </c>
      <c r="B28" s="70">
        <v>85.2</v>
      </c>
      <c r="C28" s="70">
        <v>85.2</v>
      </c>
      <c r="D28" s="70"/>
      <c r="E28" s="15"/>
    </row>
    <row r="29" spans="1:5" ht="12.75">
      <c r="A29" s="60">
        <v>24</v>
      </c>
      <c r="B29" s="70">
        <v>5</v>
      </c>
      <c r="C29" s="70">
        <v>5</v>
      </c>
      <c r="D29" s="70"/>
      <c r="E29" s="15"/>
    </row>
    <row r="30" spans="1:5" ht="12.75">
      <c r="A30" s="60">
        <v>25</v>
      </c>
      <c r="B30" s="70">
        <v>15</v>
      </c>
      <c r="C30" s="70">
        <v>15</v>
      </c>
      <c r="D30" s="70"/>
      <c r="E30" s="15"/>
    </row>
    <row r="31" spans="1:5" ht="12.75">
      <c r="A31" s="60">
        <v>26</v>
      </c>
      <c r="B31" s="70">
        <v>11</v>
      </c>
      <c r="C31" s="70">
        <v>11</v>
      </c>
      <c r="D31" s="70"/>
      <c r="E31" s="15"/>
    </row>
    <row r="32" spans="1:5" ht="12.75">
      <c r="A32" s="60">
        <v>27</v>
      </c>
      <c r="B32" s="70">
        <v>9</v>
      </c>
      <c r="C32" s="70">
        <v>9</v>
      </c>
      <c r="D32" s="70"/>
      <c r="E32" s="15"/>
    </row>
    <row r="33" spans="1:5" ht="12.75">
      <c r="A33" s="60">
        <v>28</v>
      </c>
      <c r="B33" s="70">
        <v>14</v>
      </c>
      <c r="C33" s="70">
        <v>14</v>
      </c>
      <c r="D33" s="70"/>
      <c r="E33" s="15"/>
    </row>
    <row r="34" spans="1:5" ht="12.75">
      <c r="A34" s="60">
        <v>29</v>
      </c>
      <c r="B34" s="70">
        <v>12</v>
      </c>
      <c r="C34" s="70">
        <v>12</v>
      </c>
      <c r="D34" s="70"/>
      <c r="E34" s="15"/>
    </row>
    <row r="35" spans="1:5" ht="12.75">
      <c r="A35" s="60">
        <v>30</v>
      </c>
      <c r="B35" s="70">
        <v>99</v>
      </c>
      <c r="C35" s="70">
        <v>99</v>
      </c>
      <c r="D35" s="70"/>
      <c r="E35" s="15"/>
    </row>
    <row r="36" spans="1:5" ht="12.75">
      <c r="A36" s="60">
        <v>31</v>
      </c>
      <c r="B36" s="70">
        <v>99</v>
      </c>
      <c r="C36" s="70">
        <v>99</v>
      </c>
      <c r="D36" s="70"/>
      <c r="E36" s="15"/>
    </row>
    <row r="37" spans="1:5" ht="12.75">
      <c r="A37" s="60">
        <v>32</v>
      </c>
      <c r="B37" s="70">
        <v>55</v>
      </c>
      <c r="C37" s="70">
        <v>55</v>
      </c>
      <c r="D37" s="70"/>
      <c r="E37" s="15"/>
    </row>
    <row r="38" spans="1:5" ht="12.75">
      <c r="A38" s="60">
        <v>33</v>
      </c>
      <c r="B38" s="70">
        <v>56</v>
      </c>
      <c r="C38" s="70">
        <v>56</v>
      </c>
      <c r="D38" s="70"/>
      <c r="E38" s="15"/>
    </row>
    <row r="39" spans="1:5" ht="12.75">
      <c r="A39" s="60">
        <v>34</v>
      </c>
      <c r="B39" s="70">
        <v>90</v>
      </c>
      <c r="C39" s="70">
        <v>90</v>
      </c>
      <c r="D39" s="70"/>
      <c r="E39" s="15"/>
    </row>
    <row r="40" spans="1:5" ht="12.75">
      <c r="A40" s="60">
        <v>35</v>
      </c>
      <c r="B40" s="70">
        <v>24.2731</v>
      </c>
      <c r="C40" s="70">
        <v>24.2731</v>
      </c>
      <c r="D40" s="70"/>
      <c r="E40" s="15"/>
    </row>
    <row r="41" spans="1:7" ht="12.75">
      <c r="A41" s="60">
        <v>36</v>
      </c>
      <c r="B41" s="70">
        <v>34.942</v>
      </c>
      <c r="C41" s="70">
        <v>34.942</v>
      </c>
      <c r="D41" s="70"/>
      <c r="E41" s="15"/>
      <c r="G41" s="71"/>
    </row>
    <row r="42" spans="1:5" ht="12.75">
      <c r="A42" s="60">
        <v>37</v>
      </c>
      <c r="B42" s="70">
        <v>60</v>
      </c>
      <c r="C42" s="70">
        <v>60</v>
      </c>
      <c r="D42" s="70"/>
      <c r="E42" s="15"/>
    </row>
    <row r="43" spans="1:5" ht="12.75">
      <c r="A43" s="60">
        <v>38</v>
      </c>
      <c r="B43" s="70">
        <v>27</v>
      </c>
      <c r="C43" s="70">
        <v>27</v>
      </c>
      <c r="D43" s="70"/>
      <c r="E43" s="15"/>
    </row>
    <row r="44" spans="1:5" ht="12.75">
      <c r="A44" s="60">
        <v>39</v>
      </c>
      <c r="B44" s="70">
        <v>15</v>
      </c>
      <c r="C44" s="70">
        <v>15</v>
      </c>
      <c r="D44" s="61"/>
      <c r="E44" s="15"/>
    </row>
    <row r="45" spans="1:5" ht="12.75">
      <c r="A45" s="60">
        <v>40</v>
      </c>
      <c r="B45" s="70">
        <v>35</v>
      </c>
      <c r="C45" s="70">
        <v>35</v>
      </c>
      <c r="D45" s="61"/>
      <c r="E45" s="15"/>
    </row>
    <row r="46" spans="1:4" ht="12.75">
      <c r="A46" s="60" t="s">
        <v>172</v>
      </c>
      <c r="B46" s="70">
        <f>SUM($B$6:$B$45)</f>
        <v>4048.62299</v>
      </c>
      <c r="C46" s="70">
        <f>SUM($C$6:$C$45)</f>
        <v>4046.1292799999997</v>
      </c>
      <c r="D46" s="61"/>
    </row>
    <row r="47" spans="1:5" ht="18" customHeight="1">
      <c r="A47" s="117" t="s">
        <v>43</v>
      </c>
      <c r="B47" s="117"/>
      <c r="C47" s="117"/>
      <c r="D47" s="117"/>
      <c r="E47" s="71"/>
    </row>
    <row r="48" spans="1:4" ht="16.5" customHeight="1">
      <c r="A48" s="118" t="s">
        <v>44</v>
      </c>
      <c r="B48" s="118"/>
      <c r="C48" s="118"/>
      <c r="D48" s="118"/>
    </row>
    <row r="49" spans="1:4" ht="12.75">
      <c r="A49" s="118"/>
      <c r="B49" s="118"/>
      <c r="C49" s="118"/>
      <c r="D49" s="118"/>
    </row>
    <row r="50" spans="1:4" ht="12.75">
      <c r="A50" s="118"/>
      <c r="B50" s="118"/>
      <c r="C50" s="118"/>
      <c r="D50" s="118"/>
    </row>
    <row r="51" spans="2:4" ht="12.75">
      <c r="B51" s="47"/>
      <c r="C51" s="47"/>
      <c r="D51" s="47"/>
    </row>
    <row r="52" spans="2:4" ht="12.75">
      <c r="B52" s="47"/>
      <c r="C52" s="47"/>
      <c r="D52" s="47"/>
    </row>
    <row r="53" spans="2:4" ht="12.75">
      <c r="B53" s="47"/>
      <c r="C53" s="47"/>
      <c r="D53" s="47"/>
    </row>
    <row r="54" spans="2:4" ht="12.75">
      <c r="B54" s="47"/>
      <c r="C54" s="47"/>
      <c r="D54" s="47"/>
    </row>
    <row r="55" spans="2:4" ht="12.75">
      <c r="B55" s="47"/>
      <c r="C55" s="47"/>
      <c r="D55" s="47"/>
    </row>
    <row r="56" spans="2:4" ht="12.75">
      <c r="B56" s="47"/>
      <c r="C56" s="47"/>
      <c r="D56" s="47"/>
    </row>
    <row r="57" spans="2:4" ht="12.75">
      <c r="B57" s="47"/>
      <c r="C57" s="47"/>
      <c r="D57" s="47"/>
    </row>
    <row r="58" spans="2:4" ht="12.75">
      <c r="B58" s="47"/>
      <c r="C58" s="47"/>
      <c r="D58" s="47"/>
    </row>
    <row r="59" spans="2:4" ht="12.75">
      <c r="B59" s="47"/>
      <c r="C59" s="47"/>
      <c r="D59" s="47"/>
    </row>
    <row r="60" spans="2:4" ht="12.75">
      <c r="B60" s="47"/>
      <c r="C60" s="47"/>
      <c r="D60" s="47"/>
    </row>
    <row r="61" spans="2:4" ht="12.75">
      <c r="B61" s="47"/>
      <c r="C61" s="47"/>
      <c r="D61" s="47"/>
    </row>
    <row r="62" spans="2:4" ht="12.75">
      <c r="B62" s="47"/>
      <c r="C62" s="47"/>
      <c r="D62" s="47"/>
    </row>
    <row r="63" spans="2:4" ht="12.75">
      <c r="B63" s="47"/>
      <c r="C63" s="47"/>
      <c r="D63" s="47"/>
    </row>
    <row r="64" spans="2:4" ht="12.75">
      <c r="B64" s="47"/>
      <c r="C64" s="47"/>
      <c r="D64" s="47"/>
    </row>
    <row r="65" spans="2:4" ht="12.75">
      <c r="B65" s="47"/>
      <c r="C65" s="47"/>
      <c r="D65" s="47"/>
    </row>
    <row r="66" spans="2:4" ht="12.75">
      <c r="B66" s="47"/>
      <c r="C66" s="47"/>
      <c r="D66" s="47"/>
    </row>
    <row r="67" spans="2:4" ht="12.75">
      <c r="B67" s="47"/>
      <c r="C67" s="47"/>
      <c r="D67" s="47"/>
    </row>
    <row r="68" spans="2:4" ht="12.75">
      <c r="B68" s="47"/>
      <c r="C68" s="47"/>
      <c r="D68" s="47"/>
    </row>
    <row r="69" spans="2:4" ht="12.75">
      <c r="B69" s="47"/>
      <c r="C69" s="47"/>
      <c r="D69" s="47"/>
    </row>
    <row r="70" spans="2:4" ht="12.75">
      <c r="B70" s="47"/>
      <c r="C70" s="47"/>
      <c r="D70" s="47"/>
    </row>
    <row r="71" spans="2:4" ht="12.75">
      <c r="B71" s="47"/>
      <c r="C71" s="47"/>
      <c r="D71" s="47"/>
    </row>
    <row r="72" spans="2:4" ht="12.75">
      <c r="B72" s="47"/>
      <c r="C72" s="47"/>
      <c r="D72" s="47"/>
    </row>
    <row r="73" spans="2:4" ht="12.75">
      <c r="B73" s="47"/>
      <c r="C73" s="47"/>
      <c r="D73" s="47"/>
    </row>
    <row r="74" spans="2:4" ht="12.75">
      <c r="B74" s="47"/>
      <c r="C74" s="47"/>
      <c r="D74" s="47"/>
    </row>
    <row r="75" spans="2:4" ht="12.75">
      <c r="B75" s="47"/>
      <c r="C75" s="47"/>
      <c r="D75" s="47"/>
    </row>
    <row r="76" spans="2:4" ht="12.75">
      <c r="B76" s="47"/>
      <c r="C76" s="47"/>
      <c r="D76" s="47"/>
    </row>
    <row r="77" spans="2:4" ht="12.75">
      <c r="B77" s="47"/>
      <c r="C77" s="47"/>
      <c r="D77" s="47"/>
    </row>
    <row r="78" spans="2:4" ht="12.75">
      <c r="B78" s="47"/>
      <c r="C78" s="47"/>
      <c r="D78" s="47"/>
    </row>
    <row r="79" spans="2:4" ht="12.75">
      <c r="B79" s="47"/>
      <c r="C79" s="47"/>
      <c r="D79" s="47"/>
    </row>
    <row r="80" spans="2:4" ht="12.75">
      <c r="B80" s="47"/>
      <c r="C80" s="47"/>
      <c r="D80" s="47"/>
    </row>
    <row r="81" spans="2:4" ht="12.75">
      <c r="B81" s="47"/>
      <c r="C81" s="47"/>
      <c r="D81" s="47"/>
    </row>
  </sheetData>
  <sheetProtection/>
  <mergeCells count="3">
    <mergeCell ref="A2:D2"/>
    <mergeCell ref="A47:D47"/>
    <mergeCell ref="A48:D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2015-01-28T10:00:43Z</cp:lastPrinted>
  <dcterms:created xsi:type="dcterms:W3CDTF">2012-03-12T10:19:12Z</dcterms:created>
  <dcterms:modified xsi:type="dcterms:W3CDTF">2015-01-28T10:10:27Z</dcterms:modified>
  <cp:category/>
  <cp:version/>
  <cp:contentType/>
  <cp:contentStatus/>
</cp:coreProperties>
</file>